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정산\"/>
    </mc:Choice>
  </mc:AlternateContent>
  <bookViews>
    <workbookView xWindow="0" yWindow="0" windowWidth="21570" windowHeight="8010" activeTab="1"/>
  </bookViews>
  <sheets>
    <sheet name="4월" sheetId="23" r:id="rId1"/>
    <sheet name="5월" sheetId="3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3" l="1"/>
  <c r="C4" i="36"/>
  <c r="B3" i="36"/>
  <c r="B4" i="36"/>
  <c r="D9" i="36"/>
  <c r="D8" i="36"/>
  <c r="B8" i="36"/>
  <c r="D8" i="23"/>
  <c r="B3" i="23" s="1"/>
  <c r="B4" i="23" s="1"/>
  <c r="D3" i="23" s="1"/>
  <c r="D10" i="36"/>
  <c r="C10" i="36"/>
  <c r="B10" i="36"/>
  <c r="D3" i="36"/>
  <c r="D10" i="23"/>
  <c r="C4" i="23"/>
  <c r="C10" i="23" l="1"/>
  <c r="B10" i="23"/>
</calcChain>
</file>

<file path=xl/sharedStrings.xml><?xml version="1.0" encoding="utf-8"?>
<sst xmlns="http://schemas.openxmlformats.org/spreadsheetml/2006/main" count="26" uniqueCount="14">
  <si>
    <t>잔액</t>
    <phoneticPr fontId="1" type="noConversion"/>
  </si>
  <si>
    <t>누계</t>
    <phoneticPr fontId="1" type="noConversion"/>
  </si>
  <si>
    <t>월계</t>
    <phoneticPr fontId="1" type="noConversion"/>
  </si>
  <si>
    <t>수입</t>
    <phoneticPr fontId="1" type="noConversion"/>
  </si>
  <si>
    <t>지출</t>
    <phoneticPr fontId="1" type="noConversion"/>
  </si>
  <si>
    <t>징수월</t>
    <phoneticPr fontId="1" type="noConversion"/>
  </si>
  <si>
    <t>4월</t>
    <phoneticPr fontId="1" type="noConversion"/>
  </si>
  <si>
    <t>5월</t>
    <phoneticPr fontId="1" type="noConversion"/>
  </si>
  <si>
    <t>계</t>
    <phoneticPr fontId="1" type="noConversion"/>
  </si>
  <si>
    <t>4월분</t>
    <phoneticPr fontId="1" type="noConversion"/>
  </si>
  <si>
    <t>5월분</t>
    <phoneticPr fontId="1" type="noConversion"/>
  </si>
  <si>
    <t>4월 교복비 정산 내역</t>
    <phoneticPr fontId="1" type="noConversion"/>
  </si>
  <si>
    <t>계</t>
    <phoneticPr fontId="1" type="noConversion"/>
  </si>
  <si>
    <t>5월 교복비 정산 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</si>
</sst>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sz val="18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12"/>
      <color theme="1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Alignment="1">
      <alignment horizontal="centerContinuous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2" xfId="0" applyNumberFormat="1" applyFont="1" applyBorder="1">
      <alignment vertical="center"/>
    </xf>
    <xf numFmtId="38" fontId="5" fillId="0" borderId="13" xfId="0" applyNumberFormat="1" applyFont="1" applyBorder="1">
      <alignment vertical="center"/>
    </xf>
    <xf numFmtId="38" fontId="5" fillId="0" borderId="14" xfId="0" applyNumberFormat="1" applyFont="1" applyBorder="1">
      <alignment vertical="center"/>
    </xf>
    <xf numFmtId="38" fontId="5" fillId="0" borderId="15" xfId="0" applyNumberFormat="1" applyFont="1" applyBorder="1">
      <alignment vertical="center"/>
    </xf>
    <xf numFmtId="38" fontId="5" fillId="0" borderId="16" xfId="0" applyNumberFormat="1" applyFont="1" applyBorder="1">
      <alignment vertical="center"/>
    </xf>
    <xf numFmtId="38" fontId="5" fillId="0" borderId="17" xfId="0" applyNumberFormat="1" applyFont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38" fontId="7" fillId="0" borderId="8" xfId="0" applyNumberFormat="1" applyFont="1" applyBorder="1">
      <alignment vertical="center"/>
    </xf>
    <xf numFmtId="38" fontId="7" fillId="0" borderId="4" xfId="0" applyNumberFormat="1" applyFont="1" applyBorder="1">
      <alignment vertical="center"/>
    </xf>
    <xf numFmtId="38" fontId="7" fillId="0" borderId="2" xfId="0" applyNumberFormat="1" applyFont="1" applyBorder="1" applyAlignment="1">
      <alignment horizontal="center" vertical="center"/>
    </xf>
    <xf numFmtId="38" fontId="7" fillId="0" borderId="9" xfId="0" applyNumberFormat="1" applyFont="1" applyBorder="1">
      <alignment vertical="center"/>
    </xf>
    <xf numFmtId="38" fontId="7" fillId="0" borderId="5" xfId="0" applyNumberFormat="1" applyFont="1" applyBorder="1">
      <alignment vertical="center"/>
    </xf>
    <xf numFmtId="38" fontId="7" fillId="0" borderId="3" xfId="0" applyNumberFormat="1" applyFont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38" fontId="5" fillId="0" borderId="21" xfId="0" applyNumberFormat="1" applyFont="1" applyBorder="1">
      <alignment vertical="center"/>
    </xf>
    <xf numFmtId="38" fontId="5" fillId="0" borderId="22" xfId="0" applyNumberFormat="1" applyFont="1" applyBorder="1">
      <alignment vertical="center"/>
    </xf>
    <xf numFmtId="38" fontId="5" fillId="0" borderId="23" xfId="0" applyNumberFormat="1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BD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7" sqref="G7"/>
    </sheetView>
  </sheetViews>
  <sheetFormatPr defaultRowHeight="16.5" x14ac:dyDescent="0.3"/>
  <cols>
    <col min="1" max="4" width="12.25" customWidth="1"/>
    <col min="5" max="12" width="13.75" customWidth="1"/>
  </cols>
  <sheetData>
    <row r="1" spans="1:4" ht="45" customHeight="1" thickBot="1" x14ac:dyDescent="0.35">
      <c r="A1" s="1" t="s">
        <v>11</v>
      </c>
      <c r="B1" s="1"/>
      <c r="C1" s="1"/>
      <c r="D1" s="1"/>
    </row>
    <row r="2" spans="1:4" ht="30" customHeight="1" thickBot="1" x14ac:dyDescent="0.35">
      <c r="A2" s="13"/>
      <c r="B2" s="14" t="s">
        <v>3</v>
      </c>
      <c r="C2" s="15" t="s">
        <v>4</v>
      </c>
      <c r="D2" s="11" t="s">
        <v>0</v>
      </c>
    </row>
    <row r="3" spans="1:4" ht="30" customHeight="1" thickTop="1" x14ac:dyDescent="0.3">
      <c r="A3" s="2" t="s">
        <v>2</v>
      </c>
      <c r="B3" s="16">
        <f>D8</f>
        <v>99009000</v>
      </c>
      <c r="C3" s="17"/>
      <c r="D3" s="18">
        <f>B4-C4</f>
        <v>99009000</v>
      </c>
    </row>
    <row r="4" spans="1:4" ht="30" customHeight="1" thickBot="1" x14ac:dyDescent="0.35">
      <c r="A4" s="3" t="s">
        <v>1</v>
      </c>
      <c r="B4" s="19">
        <f>B3</f>
        <v>99009000</v>
      </c>
      <c r="C4" s="20">
        <f>C3</f>
        <v>0</v>
      </c>
      <c r="D4" s="21"/>
    </row>
    <row r="5" spans="1:4" ht="30" customHeight="1" x14ac:dyDescent="0.3"/>
    <row r="6" spans="1:4" ht="30" customHeight="1" x14ac:dyDescent="0.3"/>
    <row r="7" spans="1:4" ht="22.5" customHeight="1" x14ac:dyDescent="0.15">
      <c r="A7" s="12" t="s">
        <v>5</v>
      </c>
      <c r="B7" s="22" t="s">
        <v>9</v>
      </c>
      <c r="C7" s="23" t="s">
        <v>10</v>
      </c>
      <c r="D7" s="24" t="s">
        <v>12</v>
      </c>
    </row>
    <row r="8" spans="1:4" ht="22.5" customHeight="1" x14ac:dyDescent="0.3">
      <c r="A8" s="4" t="s">
        <v>6</v>
      </c>
      <c r="B8" s="5">
        <v>99009000</v>
      </c>
      <c r="C8" s="6"/>
      <c r="D8" s="7">
        <f>B8+C8</f>
        <v>99009000</v>
      </c>
    </row>
    <row r="9" spans="1:4" ht="22.5" customHeight="1" x14ac:dyDescent="0.3">
      <c r="A9" s="4" t="s">
        <v>7</v>
      </c>
      <c r="B9" s="8"/>
      <c r="C9" s="9"/>
      <c r="D9" s="10">
        <f>B9+C9</f>
        <v>0</v>
      </c>
    </row>
    <row r="10" spans="1:4" ht="22.5" customHeight="1" x14ac:dyDescent="0.3">
      <c r="A10" s="4" t="s">
        <v>8</v>
      </c>
      <c r="B10" s="25">
        <f>SUM(B8:B9)</f>
        <v>99009000</v>
      </c>
      <c r="C10" s="26">
        <f>SUM(C8:C9)</f>
        <v>0</v>
      </c>
      <c r="D10" s="27">
        <f>SUM(D8:D9)</f>
        <v>99009000</v>
      </c>
    </row>
  </sheetData>
  <mergeCells count="1">
    <mergeCell ref="D3:D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J5" sqref="J5"/>
    </sheetView>
  </sheetViews>
  <sheetFormatPr defaultRowHeight="16.5" x14ac:dyDescent="0.3"/>
  <cols>
    <col min="1" max="4" width="12.25" customWidth="1"/>
    <col min="5" max="12" width="13.75" customWidth="1"/>
  </cols>
  <sheetData>
    <row r="1" spans="1:4" ht="45" customHeight="1" thickBot="1" x14ac:dyDescent="0.35">
      <c r="A1" s="1" t="s">
        <v>13</v>
      </c>
      <c r="B1" s="1"/>
      <c r="C1" s="1"/>
      <c r="D1" s="1"/>
    </row>
    <row r="2" spans="1:4" ht="30" customHeight="1" thickBot="1" x14ac:dyDescent="0.35">
      <c r="A2" s="13"/>
      <c r="B2" s="14" t="s">
        <v>3</v>
      </c>
      <c r="C2" s="15" t="s">
        <v>4</v>
      </c>
      <c r="D2" s="11" t="s">
        <v>0</v>
      </c>
    </row>
    <row r="3" spans="1:4" ht="30" customHeight="1" thickTop="1" x14ac:dyDescent="0.3">
      <c r="A3" s="2" t="s">
        <v>2</v>
      </c>
      <c r="B3" s="16">
        <f>D9</f>
        <v>1710000</v>
      </c>
      <c r="C3" s="17">
        <v>100719000</v>
      </c>
      <c r="D3" s="18">
        <f>B4-C4</f>
        <v>0</v>
      </c>
    </row>
    <row r="4" spans="1:4" ht="30" customHeight="1" thickBot="1" x14ac:dyDescent="0.35">
      <c r="A4" s="3" t="s">
        <v>1</v>
      </c>
      <c r="B4" s="19">
        <f>'4월'!B4+B3</f>
        <v>100719000</v>
      </c>
      <c r="C4" s="20">
        <f>'4월'!C4+C3</f>
        <v>100719000</v>
      </c>
      <c r="D4" s="21"/>
    </row>
    <row r="5" spans="1:4" ht="30" customHeight="1" x14ac:dyDescent="0.3"/>
    <row r="6" spans="1:4" ht="30" customHeight="1" x14ac:dyDescent="0.3"/>
    <row r="7" spans="1:4" ht="22.5" customHeight="1" x14ac:dyDescent="0.15">
      <c r="A7" s="12" t="s">
        <v>5</v>
      </c>
      <c r="B7" s="22" t="s">
        <v>9</v>
      </c>
      <c r="C7" s="23" t="s">
        <v>10</v>
      </c>
      <c r="D7" s="24" t="s">
        <v>12</v>
      </c>
    </row>
    <row r="8" spans="1:4" ht="22.5" customHeight="1" x14ac:dyDescent="0.3">
      <c r="A8" s="4" t="s">
        <v>6</v>
      </c>
      <c r="B8" s="5">
        <f>'4월'!D8</f>
        <v>99009000</v>
      </c>
      <c r="C8" s="6"/>
      <c r="D8" s="7">
        <f>B8+C8</f>
        <v>99009000</v>
      </c>
    </row>
    <row r="9" spans="1:4" ht="22.5" customHeight="1" x14ac:dyDescent="0.3">
      <c r="A9" s="4" t="s">
        <v>7</v>
      </c>
      <c r="B9" s="8"/>
      <c r="C9" s="9">
        <v>1710000</v>
      </c>
      <c r="D9" s="10">
        <f>B9+C9</f>
        <v>1710000</v>
      </c>
    </row>
    <row r="10" spans="1:4" ht="22.5" customHeight="1" x14ac:dyDescent="0.3">
      <c r="A10" s="4" t="s">
        <v>8</v>
      </c>
      <c r="B10" s="25">
        <f>SUM(B8:B9)</f>
        <v>99009000</v>
      </c>
      <c r="C10" s="26">
        <f>SUM(C8:C9)</f>
        <v>1710000</v>
      </c>
      <c r="D10" s="27">
        <f>SUM(D8:D9)</f>
        <v>100719000</v>
      </c>
    </row>
  </sheetData>
  <mergeCells count="1">
    <mergeCell ref="D3:D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4월</vt:lpstr>
      <vt:lpstr>5월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2021-11-02T06:03:58Z</cp:lastPrinted>
  <dcterms:created xsi:type="dcterms:W3CDTF">2021-09-24T01:27:27Z</dcterms:created>
  <dcterms:modified xsi:type="dcterms:W3CDTF">2022-08-30T00:03:19Z</dcterms:modified>
</cp:coreProperties>
</file>