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송원고2020(수업계)\"/>
    </mc:Choice>
  </mc:AlternateContent>
  <bookViews>
    <workbookView xWindow="0" yWindow="0" windowWidth="28800" windowHeight="12390"/>
  </bookViews>
  <sheets>
    <sheet name="편성표표준서식" sheetId="1" r:id="rId1"/>
  </sheets>
  <externalReferences>
    <externalReference r:id="rId2"/>
  </externalReferences>
  <definedNames>
    <definedName name="_xlnm.Print_Area" localSheetId="0">편성표표준서식!$A$1:$M$81</definedName>
    <definedName name="교과" localSheetId="0">편성표표준서식!$B$6:$D$75</definedName>
    <definedName name="교과">[1]사전!$B$6:$D$140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U76" i="1"/>
  <c r="T76" i="1"/>
  <c r="S76" i="1"/>
  <c r="R76" i="1"/>
</calcChain>
</file>

<file path=xl/sharedStrings.xml><?xml version="1.0" encoding="utf-8"?>
<sst xmlns="http://schemas.openxmlformats.org/spreadsheetml/2006/main" count="334" uniqueCount="136">
  <si>
    <t>구분</t>
  </si>
  <si>
    <t>교과
영역</t>
  </si>
  <si>
    <t>교과
(군)</t>
    <phoneticPr fontId="3" type="noConversion"/>
  </si>
  <si>
    <t>과목
유형</t>
    <phoneticPr fontId="3" type="noConversion"/>
  </si>
  <si>
    <t>과목</t>
    <phoneticPr fontId="3" type="noConversion"/>
  </si>
  <si>
    <t>기준
단위</t>
  </si>
  <si>
    <t>운영
단위</t>
  </si>
  <si>
    <t>비고</t>
    <phoneticPr fontId="7" type="noConversion"/>
  </si>
  <si>
    <t>1학기</t>
  </si>
  <si>
    <t>2학기</t>
  </si>
  <si>
    <t>학교지정</t>
  </si>
  <si>
    <t>기초</t>
    <phoneticPr fontId="7" type="noConversion"/>
  </si>
  <si>
    <t>국어</t>
    <phoneticPr fontId="7" type="noConversion"/>
  </si>
  <si>
    <t/>
  </si>
  <si>
    <t>A</t>
    <phoneticPr fontId="7" type="noConversion"/>
  </si>
  <si>
    <t>수학</t>
    <phoneticPr fontId="7" type="noConversion"/>
  </si>
  <si>
    <t>B</t>
    <phoneticPr fontId="7" type="noConversion"/>
  </si>
  <si>
    <t>영어</t>
    <phoneticPr fontId="7" type="noConversion"/>
  </si>
  <si>
    <t>C</t>
    <phoneticPr fontId="7" type="noConversion"/>
  </si>
  <si>
    <t>한국사</t>
  </si>
  <si>
    <t>M</t>
    <phoneticPr fontId="7" type="noConversion"/>
  </si>
  <si>
    <t>탐구</t>
  </si>
  <si>
    <t>사회</t>
    <phoneticPr fontId="7" type="noConversion"/>
  </si>
  <si>
    <t>D</t>
    <phoneticPr fontId="7" type="noConversion"/>
  </si>
  <si>
    <t>과학</t>
    <phoneticPr fontId="7" type="noConversion"/>
  </si>
  <si>
    <t>E</t>
    <phoneticPr fontId="7" type="noConversion"/>
  </si>
  <si>
    <t>체육·예술</t>
    <phoneticPr fontId="7" type="noConversion"/>
  </si>
  <si>
    <t>체육</t>
    <phoneticPr fontId="7" type="noConversion"/>
  </si>
  <si>
    <t>F</t>
    <phoneticPr fontId="7" type="noConversion"/>
  </si>
  <si>
    <t>예술</t>
    <phoneticPr fontId="7" type="noConversion"/>
  </si>
  <si>
    <t>G</t>
    <phoneticPr fontId="7" type="noConversion"/>
  </si>
  <si>
    <t>기술ㆍ가정</t>
    <phoneticPr fontId="3" type="noConversion"/>
  </si>
  <si>
    <t>H</t>
    <phoneticPr fontId="7" type="noConversion"/>
  </si>
  <si>
    <t>학생선택</t>
  </si>
  <si>
    <t>교과 이수단위 소계</t>
  </si>
  <si>
    <t>창의적 체험활동</t>
  </si>
  <si>
    <t>학기별 총 이수 단위</t>
  </si>
  <si>
    <t>학기당 과목수</t>
  </si>
  <si>
    <t>학년별 총 이수단위</t>
  </si>
  <si>
    <t>2020학년도 전체학년 교육과정 편성표</t>
    <phoneticPr fontId="3" type="noConversion"/>
  </si>
  <si>
    <t>1학년(2020학년도 입학생)</t>
    <phoneticPr fontId="3" type="noConversion"/>
  </si>
  <si>
    <t>2학년(2019학년도 입학생)</t>
    <phoneticPr fontId="3" type="noConversion"/>
  </si>
  <si>
    <t>3학년(2018학년도 입학생)</t>
    <phoneticPr fontId="3" type="noConversion"/>
  </si>
  <si>
    <t>학교</t>
    <phoneticPr fontId="3" type="noConversion"/>
  </si>
  <si>
    <t>송원고등</t>
    <phoneticPr fontId="3" type="noConversion"/>
  </si>
  <si>
    <t>국어</t>
    <phoneticPr fontId="3" type="noConversion"/>
  </si>
  <si>
    <t>공통</t>
    <phoneticPr fontId="3" type="noConversion"/>
  </si>
  <si>
    <t>공통</t>
    <phoneticPr fontId="3" type="noConversion"/>
  </si>
  <si>
    <t>수학</t>
    <phoneticPr fontId="3" type="noConversion"/>
  </si>
  <si>
    <t>영어</t>
    <phoneticPr fontId="3" type="noConversion"/>
  </si>
  <si>
    <t>통합사회</t>
    <phoneticPr fontId="3" type="noConversion"/>
  </si>
  <si>
    <t>통합과학</t>
    <phoneticPr fontId="3" type="noConversion"/>
  </si>
  <si>
    <t>과학탐구실험</t>
    <phoneticPr fontId="3" type="noConversion"/>
  </si>
  <si>
    <t>체육</t>
    <phoneticPr fontId="3" type="noConversion"/>
  </si>
  <si>
    <t>일반</t>
  </si>
  <si>
    <t>일반</t>
    <phoneticPr fontId="3" type="noConversion"/>
  </si>
  <si>
    <t>음악</t>
    <phoneticPr fontId="3" type="noConversion"/>
  </si>
  <si>
    <t>정보</t>
    <phoneticPr fontId="3" type="noConversion"/>
  </si>
  <si>
    <t>한문</t>
    <phoneticPr fontId="3" type="noConversion"/>
  </si>
  <si>
    <t>한문Ⅰ</t>
    <phoneticPr fontId="3" type="noConversion"/>
  </si>
  <si>
    <t>생활·교양</t>
    <phoneticPr fontId="7" type="noConversion"/>
  </si>
  <si>
    <t>생활·교양</t>
    <phoneticPr fontId="3" type="noConversion"/>
  </si>
  <si>
    <t>일본어Ⅰ</t>
  </si>
  <si>
    <t>중국어Ⅰ</t>
  </si>
  <si>
    <t>2(택1)</t>
    <phoneticPr fontId="3" type="noConversion"/>
  </si>
  <si>
    <t>독서</t>
    <phoneticPr fontId="3" type="noConversion"/>
  </si>
  <si>
    <t>문학</t>
    <phoneticPr fontId="3" type="noConversion"/>
  </si>
  <si>
    <t>수학Ⅰ</t>
    <phoneticPr fontId="3" type="noConversion"/>
  </si>
  <si>
    <t>수학Ⅱ</t>
    <phoneticPr fontId="3" type="noConversion"/>
  </si>
  <si>
    <t>영어Ⅰ</t>
    <phoneticPr fontId="3" type="noConversion"/>
  </si>
  <si>
    <t>영어Ⅱ</t>
    <phoneticPr fontId="3" type="noConversion"/>
  </si>
  <si>
    <t>운동과 건강</t>
    <phoneticPr fontId="3" type="noConversion"/>
  </si>
  <si>
    <t>미술</t>
    <phoneticPr fontId="3" type="noConversion"/>
  </si>
  <si>
    <t>진로</t>
  </si>
  <si>
    <t>진로</t>
    <phoneticPr fontId="3" type="noConversion"/>
  </si>
  <si>
    <t>기초</t>
    <phoneticPr fontId="3" type="noConversion"/>
  </si>
  <si>
    <t>심화 수학Ⅰ</t>
    <phoneticPr fontId="3" type="noConversion"/>
  </si>
  <si>
    <t>기하</t>
  </si>
  <si>
    <t>기하</t>
    <phoneticPr fontId="3" type="noConversion"/>
  </si>
  <si>
    <t>2(택1)</t>
    <phoneticPr fontId="3" type="noConversion"/>
  </si>
  <si>
    <t>탐구</t>
    <phoneticPr fontId="3" type="noConversion"/>
  </si>
  <si>
    <t>사회</t>
    <phoneticPr fontId="3" type="noConversion"/>
  </si>
  <si>
    <t>한국지리</t>
    <phoneticPr fontId="3" type="noConversion"/>
  </si>
  <si>
    <t>정치와 법</t>
    <phoneticPr fontId="3" type="noConversion"/>
  </si>
  <si>
    <t>생활과 윤리</t>
    <phoneticPr fontId="3" type="noConversion"/>
  </si>
  <si>
    <t>경제</t>
    <phoneticPr fontId="3" type="noConversion"/>
  </si>
  <si>
    <r>
      <t>사회</t>
    </r>
    <r>
      <rPr>
        <sz val="10"/>
        <color rgb="FF000000"/>
        <rFont val="맑은 고딕"/>
        <family val="3"/>
        <charset val="128"/>
        <scheme val="minor"/>
      </rPr>
      <t>･</t>
    </r>
    <r>
      <rPr>
        <sz val="10"/>
        <color rgb="FF000000"/>
        <rFont val="맑은 고딕"/>
        <family val="3"/>
        <charset val="129"/>
        <scheme val="minor"/>
      </rPr>
      <t>문화</t>
    </r>
    <phoneticPr fontId="3" type="noConversion"/>
  </si>
  <si>
    <t>한국 사회의 이해</t>
    <phoneticPr fontId="3" type="noConversion"/>
  </si>
  <si>
    <t>과학</t>
    <phoneticPr fontId="3" type="noConversion"/>
  </si>
  <si>
    <t>물리학Ⅰ</t>
  </si>
  <si>
    <t>지구과학Ⅰ</t>
  </si>
  <si>
    <t>화학Ⅰ</t>
  </si>
  <si>
    <t>생명과학Ⅰ</t>
  </si>
  <si>
    <t>생활과 과학</t>
  </si>
  <si>
    <t>3(택3)</t>
    <phoneticPr fontId="3" type="noConversion"/>
  </si>
  <si>
    <t>생활·교양</t>
    <phoneticPr fontId="3" type="noConversion"/>
  </si>
  <si>
    <t>제2외국어</t>
    <phoneticPr fontId="3" type="noConversion"/>
  </si>
  <si>
    <t>제2외국어</t>
    <phoneticPr fontId="3" type="noConversion"/>
  </si>
  <si>
    <t>일본어Ⅱ</t>
  </si>
  <si>
    <t>중국어Ⅱ</t>
  </si>
  <si>
    <t>화법과 작문</t>
    <phoneticPr fontId="3" type="noConversion"/>
  </si>
  <si>
    <t>심화 수학Ⅱ</t>
    <phoneticPr fontId="3" type="noConversion"/>
  </si>
  <si>
    <t>심화 영어Ⅰ</t>
    <phoneticPr fontId="3" type="noConversion"/>
  </si>
  <si>
    <t>한국사</t>
    <phoneticPr fontId="3" type="noConversion"/>
  </si>
  <si>
    <t>국어</t>
    <phoneticPr fontId="3" type="noConversion"/>
  </si>
  <si>
    <t>언어와 매체</t>
  </si>
  <si>
    <t>실용 국어</t>
  </si>
  <si>
    <t>심화 국어</t>
  </si>
  <si>
    <t>고전 읽기</t>
  </si>
  <si>
    <t>미적분</t>
  </si>
  <si>
    <t>실용 수학</t>
  </si>
  <si>
    <t>경제 수학</t>
  </si>
  <si>
    <t>수학과제탐구</t>
  </si>
  <si>
    <t>영어 회화</t>
  </si>
  <si>
    <t>영어 독해와 작문</t>
  </si>
  <si>
    <t>실용 영어</t>
  </si>
  <si>
    <t>영미 문학 읽기</t>
  </si>
  <si>
    <t>심화 영어 독해Ⅰ</t>
  </si>
  <si>
    <t>진로 영어</t>
  </si>
  <si>
    <t>동아시아사</t>
  </si>
  <si>
    <t>세계사</t>
  </si>
  <si>
    <t>고전과 윤리</t>
  </si>
  <si>
    <t>사회문제 탐구</t>
  </si>
  <si>
    <t>여행지리</t>
  </si>
  <si>
    <t>물리학Ⅱ</t>
  </si>
  <si>
    <t>지구과학Ⅱ</t>
  </si>
  <si>
    <t>화학Ⅱ</t>
  </si>
  <si>
    <t>생명과학Ⅱ</t>
  </si>
  <si>
    <t>물리학 실험</t>
  </si>
  <si>
    <t>화학 실험</t>
  </si>
  <si>
    <t>생명과학 실험</t>
  </si>
  <si>
    <t>지구과학 실험</t>
  </si>
  <si>
    <t>과학과제 연구</t>
  </si>
  <si>
    <t>3(택2)</t>
    <phoneticPr fontId="3" type="noConversion"/>
  </si>
  <si>
    <t>3(택2)</t>
    <phoneticPr fontId="3" type="noConversion"/>
  </si>
  <si>
    <t>음악 감상과 비평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</si>
</sst>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General&quot;학급&quot;"/>
    <numFmt numFmtId="177" formatCode="#"/>
  </numFmts>
  <fonts count="21" x14ac:knownFonts="1">
    <font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8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theme="0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b/>
      <sz val="10"/>
      <color rgb="FF9966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0"/>
      <color rgb="FF000000"/>
      <name val="맑은 고딕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BEE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02">
    <xf numFmtId="0" fontId="0" fillId="0" borderId="0" xfId="0"/>
    <xf numFmtId="0" fontId="1" fillId="0" borderId="0" xfId="2" applyNumberFormat="1" applyBorder="1" applyAlignment="1">
      <alignment horizontal="center" vertical="center"/>
    </xf>
    <xf numFmtId="0" fontId="1" fillId="0" borderId="0" xfId="2" applyNumberFormat="1" applyAlignment="1">
      <alignment horizontal="center" vertical="center"/>
    </xf>
    <xf numFmtId="0" fontId="1" fillId="0" borderId="0" xfId="2" applyNumberFormat="1"/>
    <xf numFmtId="0" fontId="4" fillId="0" borderId="0" xfId="2" applyNumberFormat="1" applyFont="1" applyAlignment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/>
    </xf>
    <xf numFmtId="0" fontId="5" fillId="0" borderId="1" xfId="2" applyNumberFormat="1" applyFont="1" applyFill="1" applyBorder="1" applyAlignment="1" applyProtection="1"/>
    <xf numFmtId="0" fontId="1" fillId="0" borderId="1" xfId="2" applyNumberFormat="1" applyBorder="1" applyAlignment="1"/>
    <xf numFmtId="0" fontId="6" fillId="0" borderId="1" xfId="2" applyNumberFormat="1" applyFont="1" applyBorder="1" applyAlignment="1">
      <alignment horizontal="center" vertical="center"/>
    </xf>
    <xf numFmtId="176" fontId="1" fillId="0" borderId="1" xfId="2" applyNumberFormat="1" applyBorder="1" applyAlignment="1">
      <alignment horizontal="left" vertical="center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9" fillId="0" borderId="7" xfId="2" applyNumberFormat="1" applyFont="1" applyFill="1" applyBorder="1" applyAlignment="1" applyProtection="1">
      <alignment horizontal="center" vertical="center"/>
    </xf>
    <xf numFmtId="0" fontId="9" fillId="0" borderId="22" xfId="2" applyNumberFormat="1" applyFont="1" applyFill="1" applyBorder="1" applyAlignment="1" applyProtection="1">
      <alignment horizontal="center" vertical="center"/>
    </xf>
    <xf numFmtId="0" fontId="9" fillId="0" borderId="23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Alignment="1">
      <alignment horizontal="center" vertical="center"/>
    </xf>
    <xf numFmtId="0" fontId="10" fillId="0" borderId="0" xfId="2" applyNumberFormat="1" applyFont="1" applyFill="1" applyAlignment="1">
      <alignment horizontal="center" vertical="center"/>
    </xf>
    <xf numFmtId="0" fontId="9" fillId="0" borderId="12" xfId="2" applyNumberFormat="1" applyFont="1" applyFill="1" applyBorder="1" applyAlignment="1" applyProtection="1">
      <alignment horizontal="center" vertical="center"/>
    </xf>
    <xf numFmtId="0" fontId="9" fillId="0" borderId="15" xfId="2" applyNumberFormat="1" applyFont="1" applyFill="1" applyBorder="1" applyAlignment="1" applyProtection="1">
      <alignment horizontal="center" vertical="center"/>
    </xf>
    <xf numFmtId="0" fontId="9" fillId="0" borderId="16" xfId="2" applyNumberFormat="1" applyFont="1" applyFill="1" applyBorder="1" applyAlignment="1" applyProtection="1">
      <alignment horizontal="center" vertical="center"/>
    </xf>
    <xf numFmtId="0" fontId="9" fillId="0" borderId="25" xfId="2" applyNumberFormat="1" applyFont="1" applyFill="1" applyBorder="1" applyAlignment="1" applyProtection="1">
      <alignment horizontal="center" vertical="center"/>
    </xf>
    <xf numFmtId="0" fontId="9" fillId="0" borderId="26" xfId="2" applyNumberFormat="1" applyFont="1" applyFill="1" applyBorder="1" applyAlignment="1" applyProtection="1">
      <alignment horizontal="center" vertical="center"/>
    </xf>
    <xf numFmtId="0" fontId="9" fillId="0" borderId="26" xfId="2" applyNumberFormat="1" applyFont="1" applyFill="1" applyBorder="1" applyAlignment="1" applyProtection="1">
      <alignment horizontal="center" vertical="center"/>
    </xf>
    <xf numFmtId="41" fontId="4" fillId="0" borderId="0" xfId="1" applyFont="1" applyAlignment="1">
      <alignment horizontal="center" vertical="center"/>
    </xf>
    <xf numFmtId="41" fontId="1" fillId="0" borderId="0" xfId="1" applyFont="1" applyAlignment="1"/>
    <xf numFmtId="41" fontId="1" fillId="0" borderId="0" xfId="2" applyNumberFormat="1"/>
    <xf numFmtId="0" fontId="9" fillId="0" borderId="26" xfId="2" applyNumberFormat="1" applyFont="1" applyFill="1" applyBorder="1" applyAlignment="1" applyProtection="1">
      <alignment vertical="center"/>
    </xf>
    <xf numFmtId="0" fontId="9" fillId="0" borderId="15" xfId="2" applyNumberFormat="1" applyFont="1" applyFill="1" applyBorder="1" applyAlignment="1" applyProtection="1">
      <alignment vertical="center"/>
    </xf>
    <xf numFmtId="0" fontId="4" fillId="0" borderId="37" xfId="2" applyNumberFormat="1" applyFont="1" applyFill="1" applyBorder="1" applyAlignment="1" applyProtection="1">
      <alignment horizontal="center" vertical="center"/>
      <protection locked="0"/>
    </xf>
    <xf numFmtId="177" fontId="4" fillId="0" borderId="39" xfId="2" applyNumberFormat="1" applyFont="1" applyFill="1" applyBorder="1" applyAlignment="1" applyProtection="1">
      <alignment horizontal="center" vertical="center"/>
      <protection locked="0"/>
    </xf>
    <xf numFmtId="49" fontId="13" fillId="0" borderId="39" xfId="2" applyNumberFormat="1" applyFont="1" applyFill="1" applyBorder="1" applyAlignment="1" applyProtection="1">
      <alignment horizontal="center" vertical="center" shrinkToFit="1"/>
    </xf>
    <xf numFmtId="49" fontId="13" fillId="0" borderId="37" xfId="2" applyNumberFormat="1" applyFont="1" applyFill="1" applyBorder="1" applyAlignment="1" applyProtection="1">
      <alignment horizontal="center" vertical="center" shrinkToFit="1"/>
    </xf>
    <xf numFmtId="0" fontId="4" fillId="0" borderId="41" xfId="2" applyNumberFormat="1" applyFont="1" applyBorder="1" applyAlignment="1">
      <alignment horizontal="center" vertical="center"/>
    </xf>
    <xf numFmtId="0" fontId="4" fillId="6" borderId="0" xfId="2" applyNumberFormat="1" applyFont="1" applyFill="1" applyAlignment="1">
      <alignment horizontal="center" vertical="center"/>
    </xf>
    <xf numFmtId="49" fontId="13" fillId="0" borderId="16" xfId="2" applyNumberFormat="1" applyFont="1" applyFill="1" applyBorder="1" applyAlignment="1" applyProtection="1">
      <alignment horizontal="center" vertical="center" shrinkToFit="1"/>
    </xf>
    <xf numFmtId="49" fontId="13" fillId="0" borderId="12" xfId="2" applyNumberFormat="1" applyFont="1" applyFill="1" applyBorder="1" applyAlignment="1" applyProtection="1">
      <alignment horizontal="center" vertical="center" shrinkToFit="1"/>
    </xf>
    <xf numFmtId="0" fontId="4" fillId="0" borderId="28" xfId="2" applyNumberFormat="1" applyFont="1" applyBorder="1" applyAlignment="1">
      <alignment horizontal="center" vertical="center"/>
    </xf>
    <xf numFmtId="0" fontId="4" fillId="0" borderId="3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2" applyNumberFormat="1" applyFont="1" applyFill="1" applyBorder="1" applyAlignment="1" applyProtection="1">
      <alignment horizontal="center" vertical="center"/>
      <protection locked="0"/>
    </xf>
    <xf numFmtId="177" fontId="4" fillId="0" borderId="16" xfId="2" applyNumberFormat="1" applyFont="1" applyFill="1" applyBorder="1" applyAlignment="1" applyProtection="1">
      <alignment horizontal="center" vertical="center"/>
      <protection locked="0"/>
    </xf>
    <xf numFmtId="49" fontId="13" fillId="0" borderId="15" xfId="2" applyNumberFormat="1" applyFont="1" applyFill="1" applyBorder="1" applyAlignment="1" applyProtection="1">
      <alignment horizontal="center" vertical="center" shrinkToFit="1"/>
    </xf>
    <xf numFmtId="0" fontId="4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2" applyNumberFormat="1" applyFont="1" applyFill="1" applyBorder="1" applyAlignment="1" applyProtection="1">
      <alignment horizontal="center" vertical="center" wrapText="1" shrinkToFit="1"/>
      <protection locked="0"/>
    </xf>
    <xf numFmtId="177" fontId="4" fillId="0" borderId="16" xfId="2" quotePrefix="1" applyNumberFormat="1" applyFont="1" applyFill="1" applyBorder="1" applyAlignment="1" applyProtection="1">
      <alignment horizontal="center" vertical="center"/>
      <protection locked="0"/>
    </xf>
    <xf numFmtId="49" fontId="13" fillId="0" borderId="26" xfId="2" applyNumberFormat="1" applyFont="1" applyFill="1" applyBorder="1" applyAlignment="1" applyProtection="1">
      <alignment horizontal="center" vertical="center" shrinkToFit="1"/>
    </xf>
    <xf numFmtId="49" fontId="9" fillId="0" borderId="16" xfId="2" applyNumberFormat="1" applyFont="1" applyFill="1" applyBorder="1" applyAlignment="1" applyProtection="1">
      <alignment horizontal="center" vertical="center"/>
      <protection locked="0"/>
    </xf>
    <xf numFmtId="49" fontId="9" fillId="0" borderId="15" xfId="2" applyNumberFormat="1" applyFont="1" applyFill="1" applyBorder="1" applyAlignment="1" applyProtection="1">
      <alignment horizontal="center" vertical="center" shrinkToFit="1"/>
    </xf>
    <xf numFmtId="49" fontId="9" fillId="0" borderId="26" xfId="2" applyNumberFormat="1" applyFont="1" applyFill="1" applyBorder="1" applyAlignment="1" applyProtection="1">
      <alignment horizontal="center" vertical="center" shrinkToFit="1"/>
    </xf>
    <xf numFmtId="0" fontId="9" fillId="0" borderId="37" xfId="2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/>
    </xf>
    <xf numFmtId="49" fontId="9" fillId="0" borderId="39" xfId="2" applyNumberFormat="1" applyFont="1" applyFill="1" applyBorder="1" applyAlignment="1" applyProtection="1">
      <alignment horizontal="center" vertical="center"/>
      <protection locked="0"/>
    </xf>
    <xf numFmtId="0" fontId="14" fillId="0" borderId="44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15" fillId="0" borderId="1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45" xfId="2" applyNumberFormat="1" applyFont="1" applyFill="1" applyBorder="1" applyAlignment="1" applyProtection="1">
      <alignment horizontal="center" vertical="center"/>
    </xf>
    <xf numFmtId="0" fontId="9" fillId="0" borderId="46" xfId="2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/>
      <protection locked="0"/>
    </xf>
    <xf numFmtId="0" fontId="9" fillId="0" borderId="46" xfId="2" applyNumberFormat="1" applyFont="1" applyFill="1" applyBorder="1" applyAlignment="1" applyProtection="1">
      <alignment horizontal="center" vertical="center"/>
    </xf>
    <xf numFmtId="0" fontId="9" fillId="0" borderId="47" xfId="2" applyNumberFormat="1" applyFont="1" applyFill="1" applyBorder="1" applyAlignment="1" applyProtection="1">
      <alignment horizontal="center" vertical="center"/>
    </xf>
    <xf numFmtId="0" fontId="15" fillId="0" borderId="46" xfId="2" applyNumberFormat="1" applyFont="1" applyFill="1" applyBorder="1" applyAlignment="1" applyProtection="1">
      <alignment horizontal="center" vertical="center"/>
    </xf>
    <xf numFmtId="0" fontId="15" fillId="0" borderId="47" xfId="2" applyNumberFormat="1" applyFont="1" applyFill="1" applyBorder="1" applyAlignment="1" applyProtection="1">
      <alignment horizontal="center" vertical="center"/>
    </xf>
    <xf numFmtId="0" fontId="16" fillId="0" borderId="48" xfId="2" applyNumberFormat="1" applyFont="1" applyBorder="1" applyAlignment="1">
      <alignment horizontal="center" vertical="center"/>
    </xf>
    <xf numFmtId="0" fontId="9" fillId="5" borderId="23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9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23" xfId="2" applyNumberFormat="1" applyFont="1" applyFill="1" applyBorder="1" applyAlignment="1" applyProtection="1">
      <alignment horizontal="center" vertical="center"/>
      <protection locked="0"/>
    </xf>
    <xf numFmtId="0" fontId="9" fillId="5" borderId="9" xfId="2" applyNumberFormat="1" applyFont="1" applyFill="1" applyBorder="1" applyAlignment="1" applyProtection="1">
      <alignment horizontal="center" vertical="center"/>
      <protection locked="0"/>
    </xf>
    <xf numFmtId="0" fontId="1" fillId="0" borderId="24" xfId="2" applyNumberFormat="1" applyBorder="1" applyAlignment="1">
      <alignment horizontal="center" vertical="center"/>
    </xf>
    <xf numFmtId="0" fontId="1" fillId="0" borderId="28" xfId="2" applyNumberFormat="1" applyBorder="1" applyAlignment="1">
      <alignment horizontal="center" vertical="center"/>
    </xf>
    <xf numFmtId="0" fontId="9" fillId="5" borderId="26" xfId="2" applyNumberFormat="1" applyFont="1" applyFill="1" applyBorder="1" applyAlignment="1" applyProtection="1">
      <alignment horizontal="center" vertical="center"/>
      <protection locked="0"/>
    </xf>
    <xf numFmtId="0" fontId="9" fillId="5" borderId="25" xfId="2" applyNumberFormat="1" applyFont="1" applyFill="1" applyBorder="1" applyAlignment="1" applyProtection="1">
      <alignment horizontal="center" vertical="center"/>
      <protection locked="0"/>
    </xf>
    <xf numFmtId="0" fontId="9" fillId="0" borderId="32" xfId="2" applyNumberFormat="1" applyFont="1" applyFill="1" applyBorder="1" applyAlignment="1" applyProtection="1">
      <alignment horizontal="center" vertical="center"/>
    </xf>
    <xf numFmtId="0" fontId="1" fillId="0" borderId="35" xfId="2" applyNumberFormat="1" applyBorder="1" applyAlignment="1">
      <alignment horizontal="center" vertical="center"/>
    </xf>
    <xf numFmtId="0" fontId="1" fillId="0" borderId="0" xfId="2" applyNumberFormat="1" applyAlignment="1">
      <alignment horizontal="center"/>
    </xf>
    <xf numFmtId="177" fontId="4" fillId="0" borderId="40" xfId="2" applyNumberFormat="1" applyFont="1" applyFill="1" applyBorder="1" applyAlignment="1" applyProtection="1">
      <alignment horizontal="center" vertical="center"/>
      <protection locked="0"/>
    </xf>
    <xf numFmtId="177" fontId="4" fillId="0" borderId="27" xfId="2" applyNumberFormat="1" applyFont="1" applyFill="1" applyBorder="1" applyAlignment="1" applyProtection="1">
      <alignment horizontal="center" vertical="center"/>
      <protection locked="0"/>
    </xf>
    <xf numFmtId="177" fontId="4" fillId="0" borderId="27" xfId="2" quotePrefix="1" applyNumberFormat="1" applyFont="1" applyFill="1" applyBorder="1" applyAlignment="1" applyProtection="1">
      <alignment horizontal="center" vertical="center"/>
      <protection locked="0"/>
    </xf>
    <xf numFmtId="49" fontId="9" fillId="0" borderId="27" xfId="2" applyNumberFormat="1" applyFont="1" applyFill="1" applyBorder="1" applyAlignment="1" applyProtection="1">
      <alignment horizontal="center" vertical="center"/>
      <protection locked="0"/>
    </xf>
    <xf numFmtId="49" fontId="9" fillId="0" borderId="40" xfId="2" applyNumberFormat="1" applyFont="1" applyFill="1" applyBorder="1" applyAlignment="1" applyProtection="1">
      <alignment horizontal="center" vertical="center"/>
      <protection locked="0"/>
    </xf>
    <xf numFmtId="49" fontId="13" fillId="0" borderId="26" xfId="2" applyNumberFormat="1" applyFont="1" applyFill="1" applyBorder="1" applyAlignment="1" applyProtection="1">
      <alignment vertical="center"/>
    </xf>
    <xf numFmtId="49" fontId="13" fillId="0" borderId="15" xfId="2" applyNumberFormat="1" applyFont="1" applyFill="1" applyBorder="1" applyAlignment="1" applyProtection="1">
      <alignment vertical="center"/>
    </xf>
    <xf numFmtId="49" fontId="13" fillId="0" borderId="43" xfId="2" applyNumberFormat="1" applyFont="1" applyFill="1" applyBorder="1" applyAlignment="1" applyProtection="1">
      <alignment horizontal="center" vertical="center" shrinkToFit="1"/>
    </xf>
    <xf numFmtId="49" fontId="13" fillId="0" borderId="20" xfId="2" applyNumberFormat="1" applyFont="1" applyFill="1" applyBorder="1" applyAlignment="1" applyProtection="1">
      <alignment horizontal="center" vertical="center" shrinkToFit="1"/>
    </xf>
    <xf numFmtId="0" fontId="9" fillId="0" borderId="30" xfId="2" applyNumberFormat="1" applyFont="1" applyFill="1" applyBorder="1" applyAlignment="1" applyProtection="1">
      <alignment horizontal="center" vertical="center"/>
    </xf>
    <xf numFmtId="0" fontId="9" fillId="7" borderId="3" xfId="2" applyNumberFormat="1" applyFont="1" applyFill="1" applyBorder="1" applyAlignment="1" applyProtection="1">
      <alignment horizontal="center" vertical="center"/>
    </xf>
    <xf numFmtId="0" fontId="9" fillId="7" borderId="12" xfId="2" applyNumberFormat="1" applyFont="1" applyFill="1" applyBorder="1" applyAlignment="1" applyProtection="1">
      <alignment horizontal="center" vertical="center"/>
    </xf>
    <xf numFmtId="0" fontId="4" fillId="7" borderId="37" xfId="2" applyNumberFormat="1" applyFont="1" applyFill="1" applyBorder="1" applyAlignment="1" applyProtection="1">
      <alignment horizontal="center" vertical="center"/>
      <protection locked="0"/>
    </xf>
    <xf numFmtId="0" fontId="4" fillId="7" borderId="12" xfId="2" applyNumberFormat="1" applyFont="1" applyFill="1" applyBorder="1" applyAlignment="1" applyProtection="1">
      <alignment horizontal="center" vertical="center"/>
      <protection locked="0"/>
    </xf>
    <xf numFmtId="0" fontId="4" fillId="7" borderId="16" xfId="2" applyNumberFormat="1" applyFont="1" applyFill="1" applyBorder="1" applyAlignment="1" applyProtection="1">
      <alignment horizontal="center" vertical="center"/>
      <protection locked="0"/>
    </xf>
    <xf numFmtId="0" fontId="4" fillId="7" borderId="16" xfId="2" applyNumberFormat="1" applyFont="1" applyFill="1" applyBorder="1" applyAlignment="1" applyProtection="1">
      <alignment horizontal="center" vertical="center" shrinkToFit="1"/>
      <protection locked="0"/>
    </xf>
    <xf numFmtId="0" fontId="9" fillId="7" borderId="16" xfId="2" applyNumberFormat="1" applyFont="1" applyFill="1" applyBorder="1" applyAlignment="1" applyProtection="1">
      <alignment horizontal="center" vertical="center"/>
    </xf>
    <xf numFmtId="0" fontId="9" fillId="7" borderId="39" xfId="2" applyNumberFormat="1" applyFont="1" applyFill="1" applyBorder="1" applyAlignment="1" applyProtection="1">
      <alignment horizontal="center" vertical="center"/>
    </xf>
    <xf numFmtId="0" fontId="9" fillId="0" borderId="30" xfId="2" applyNumberFormat="1" applyFont="1" applyFill="1" applyBorder="1" applyAlignment="1" applyProtection="1">
      <alignment horizontal="center" vertical="center" wrapText="1"/>
    </xf>
    <xf numFmtId="0" fontId="9" fillId="0" borderId="33" xfId="2" applyNumberFormat="1" applyFont="1" applyFill="1" applyBorder="1" applyAlignment="1" applyProtection="1">
      <alignment horizontal="center" vertical="center"/>
    </xf>
    <xf numFmtId="177" fontId="4" fillId="0" borderId="37" xfId="2" applyNumberFormat="1" applyFont="1" applyFill="1" applyBorder="1" applyAlignment="1" applyProtection="1">
      <alignment horizontal="center" vertical="center"/>
      <protection locked="0"/>
    </xf>
    <xf numFmtId="177" fontId="12" fillId="0" borderId="38" xfId="2" applyNumberFormat="1" applyFont="1" applyFill="1" applyBorder="1" applyAlignment="1" applyProtection="1">
      <alignment horizontal="center" vertical="center" wrapText="1"/>
    </xf>
    <xf numFmtId="177" fontId="4" fillId="0" borderId="12" xfId="2" applyNumberFormat="1" applyFont="1" applyFill="1" applyBorder="1" applyAlignment="1" applyProtection="1">
      <alignment horizontal="center" vertical="center"/>
      <protection locked="0"/>
    </xf>
    <xf numFmtId="177" fontId="12" fillId="0" borderId="15" xfId="2" applyNumberFormat="1" applyFont="1" applyFill="1" applyBorder="1" applyAlignment="1" applyProtection="1">
      <alignment horizontal="center" vertical="center"/>
    </xf>
    <xf numFmtId="177" fontId="12" fillId="0" borderId="15" xfId="2" applyNumberFormat="1" applyFont="1" applyFill="1" applyBorder="1" applyAlignment="1" applyProtection="1">
      <alignment horizontal="center" vertical="center" wrapText="1"/>
    </xf>
    <xf numFmtId="0" fontId="19" fillId="0" borderId="12" xfId="2" applyNumberFormat="1" applyFont="1" applyFill="1" applyBorder="1" applyAlignment="1" applyProtection="1">
      <alignment horizontal="center" vertical="center" wrapText="1"/>
    </xf>
    <xf numFmtId="0" fontId="0" fillId="0" borderId="0" xfId="2" applyNumberFormat="1" applyFont="1" applyBorder="1" applyAlignment="1">
      <alignment horizontal="left" vertical="center"/>
    </xf>
    <xf numFmtId="0" fontId="9" fillId="0" borderId="34" xfId="2" applyNumberFormat="1" applyFont="1" applyFill="1" applyBorder="1" applyAlignment="1" applyProtection="1">
      <alignment horizontal="center" vertical="center"/>
    </xf>
    <xf numFmtId="0" fontId="9" fillId="0" borderId="31" xfId="2" applyNumberFormat="1" applyFont="1" applyFill="1" applyBorder="1" applyAlignment="1" applyProtection="1">
      <alignment horizontal="center" vertical="center"/>
    </xf>
    <xf numFmtId="0" fontId="4" fillId="0" borderId="28" xfId="2" applyNumberFormat="1" applyFont="1" applyBorder="1" applyAlignment="1" applyProtection="1">
      <alignment horizontal="center" vertical="center" wrapText="1"/>
    </xf>
    <xf numFmtId="0" fontId="9" fillId="0" borderId="12" xfId="2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/>
    </xf>
    <xf numFmtId="0" fontId="9" fillId="0" borderId="12" xfId="2" applyNumberFormat="1" applyFont="1" applyFill="1" applyBorder="1" applyAlignment="1" applyProtection="1">
      <alignment horizontal="center" vertical="center"/>
    </xf>
    <xf numFmtId="49" fontId="13" fillId="0" borderId="56" xfId="2" applyNumberFormat="1" applyFont="1" applyFill="1" applyBorder="1" applyAlignment="1" applyProtection="1">
      <alignment vertical="center"/>
    </xf>
    <xf numFmtId="49" fontId="13" fillId="0" borderId="57" xfId="2" applyNumberFormat="1" applyFont="1" applyFill="1" applyBorder="1" applyAlignment="1" applyProtection="1">
      <alignment vertical="center"/>
    </xf>
    <xf numFmtId="49" fontId="13" fillId="0" borderId="43" xfId="2" applyNumberFormat="1" applyFont="1" applyFill="1" applyBorder="1" applyAlignment="1" applyProtection="1">
      <alignment horizontal="center" vertical="center"/>
    </xf>
    <xf numFmtId="49" fontId="13" fillId="0" borderId="56" xfId="2" applyNumberFormat="1" applyFont="1" applyFill="1" applyBorder="1" applyAlignment="1" applyProtection="1">
      <alignment horizontal="center" vertical="center"/>
    </xf>
    <xf numFmtId="49" fontId="13" fillId="0" borderId="42" xfId="2" applyNumberFormat="1" applyFont="1" applyFill="1" applyBorder="1" applyAlignment="1" applyProtection="1">
      <alignment horizontal="center" vertical="center"/>
    </xf>
    <xf numFmtId="49" fontId="13" fillId="0" borderId="20" xfId="2" applyNumberFormat="1" applyFont="1" applyFill="1" applyBorder="1" applyAlignment="1" applyProtection="1">
      <alignment horizontal="center" vertical="center"/>
    </xf>
    <xf numFmtId="49" fontId="13" fillId="0" borderId="57" xfId="2" applyNumberFormat="1" applyFont="1" applyFill="1" applyBorder="1" applyAlignment="1" applyProtection="1">
      <alignment horizontal="center" vertical="center"/>
    </xf>
    <xf numFmtId="49" fontId="13" fillId="0" borderId="38" xfId="2" applyNumberFormat="1" applyFont="1" applyFill="1" applyBorder="1" applyAlignment="1" applyProtection="1">
      <alignment horizontal="center" vertical="center"/>
    </xf>
    <xf numFmtId="49" fontId="9" fillId="0" borderId="43" xfId="2" applyNumberFormat="1" applyFont="1" applyFill="1" applyBorder="1" applyAlignment="1" applyProtection="1">
      <alignment horizontal="center" vertical="center"/>
    </xf>
    <xf numFmtId="49" fontId="9" fillId="0" borderId="56" xfId="2" applyNumberFormat="1" applyFont="1" applyFill="1" applyBorder="1" applyAlignment="1" applyProtection="1">
      <alignment horizontal="center" vertical="center"/>
    </xf>
    <xf numFmtId="49" fontId="9" fillId="0" borderId="42" xfId="2" applyNumberFormat="1" applyFont="1" applyFill="1" applyBorder="1" applyAlignment="1" applyProtection="1">
      <alignment horizontal="center" vertical="center"/>
    </xf>
    <xf numFmtId="49" fontId="9" fillId="0" borderId="20" xfId="2" applyNumberFormat="1" applyFont="1" applyFill="1" applyBorder="1" applyAlignment="1" applyProtection="1">
      <alignment horizontal="center" vertical="center"/>
    </xf>
    <xf numFmtId="49" fontId="9" fillId="0" borderId="57" xfId="2" applyNumberFormat="1" applyFont="1" applyFill="1" applyBorder="1" applyAlignment="1" applyProtection="1">
      <alignment horizontal="center" vertical="center"/>
    </xf>
    <xf numFmtId="49" fontId="9" fillId="0" borderId="38" xfId="2" applyNumberFormat="1" applyFont="1" applyFill="1" applyBorder="1" applyAlignment="1" applyProtection="1">
      <alignment horizontal="center" vertical="center"/>
    </xf>
    <xf numFmtId="0" fontId="9" fillId="0" borderId="19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9" fillId="0" borderId="37" xfId="2" applyNumberFormat="1" applyFont="1" applyFill="1" applyBorder="1" applyAlignment="1" applyProtection="1">
      <alignment horizontal="center" vertical="center" wrapText="1"/>
    </xf>
    <xf numFmtId="0" fontId="9" fillId="0" borderId="19" xfId="2" applyNumberFormat="1" applyFont="1" applyFill="1" applyBorder="1" applyAlignment="1" applyProtection="1">
      <alignment horizontal="center" vertical="center"/>
    </xf>
    <xf numFmtId="0" fontId="9" fillId="0" borderId="13" xfId="2" applyNumberFormat="1" applyFont="1" applyFill="1" applyBorder="1" applyAlignment="1" applyProtection="1">
      <alignment horizontal="center" vertical="center"/>
    </xf>
    <xf numFmtId="0" fontId="9" fillId="0" borderId="37" xfId="2" applyNumberFormat="1" applyFont="1" applyFill="1" applyBorder="1" applyAlignment="1" applyProtection="1">
      <alignment horizontal="center" vertical="center"/>
    </xf>
    <xf numFmtId="49" fontId="9" fillId="0" borderId="43" xfId="2" applyNumberFormat="1" applyFont="1" applyFill="1" applyBorder="1" applyAlignment="1" applyProtection="1">
      <alignment horizontal="center" vertical="center" shrinkToFit="1"/>
    </xf>
    <xf numFmtId="49" fontId="9" fillId="0" borderId="42" xfId="2" applyNumberFormat="1" applyFont="1" applyFill="1" applyBorder="1" applyAlignment="1" applyProtection="1">
      <alignment horizontal="center" vertical="center" shrinkToFit="1"/>
    </xf>
    <xf numFmtId="49" fontId="9" fillId="0" borderId="20" xfId="2" applyNumberFormat="1" applyFont="1" applyFill="1" applyBorder="1" applyAlignment="1" applyProtection="1">
      <alignment horizontal="center" vertical="center" shrinkToFit="1"/>
    </xf>
    <xf numFmtId="49" fontId="9" fillId="0" borderId="38" xfId="2" applyNumberFormat="1" applyFont="1" applyFill="1" applyBorder="1" applyAlignment="1" applyProtection="1">
      <alignment horizontal="center" vertical="center" shrinkToFit="1"/>
    </xf>
    <xf numFmtId="0" fontId="4" fillId="0" borderId="19" xfId="2" applyNumberFormat="1" applyFont="1" applyFill="1" applyBorder="1" applyAlignment="1" applyProtection="1">
      <alignment horizontal="center" vertical="center" wrapText="1"/>
    </xf>
    <xf numFmtId="0" fontId="4" fillId="0" borderId="13" xfId="2" applyNumberFormat="1" applyFont="1" applyFill="1" applyBorder="1" applyAlignment="1" applyProtection="1">
      <alignment horizontal="center" vertical="center" wrapText="1"/>
    </xf>
    <xf numFmtId="0" fontId="4" fillId="0" borderId="37" xfId="2" applyNumberFormat="1" applyFont="1" applyFill="1" applyBorder="1" applyAlignment="1" applyProtection="1">
      <alignment horizontal="center" vertical="center" wrapText="1"/>
    </xf>
    <xf numFmtId="0" fontId="4" fillId="0" borderId="19" xfId="2" applyNumberFormat="1" applyFont="1" applyFill="1" applyBorder="1" applyAlignment="1" applyProtection="1">
      <alignment horizontal="center" vertical="center"/>
    </xf>
    <xf numFmtId="0" fontId="4" fillId="0" borderId="13" xfId="2" applyNumberFormat="1" applyFont="1" applyFill="1" applyBorder="1" applyAlignment="1" applyProtection="1">
      <alignment horizontal="center" vertical="center"/>
    </xf>
    <xf numFmtId="0" fontId="4" fillId="0" borderId="37" xfId="2" applyNumberFormat="1" applyFont="1" applyFill="1" applyBorder="1" applyAlignment="1" applyProtection="1">
      <alignment horizontal="center" vertical="center"/>
    </xf>
    <xf numFmtId="49" fontId="13" fillId="0" borderId="43" xfId="0" applyNumberFormat="1" applyFont="1" applyFill="1" applyBorder="1" applyAlignment="1" applyProtection="1">
      <alignment horizontal="center" vertical="center"/>
    </xf>
    <xf numFmtId="49" fontId="13" fillId="0" borderId="56" xfId="0" applyNumberFormat="1" applyFont="1" applyFill="1" applyBorder="1" applyAlignment="1" applyProtection="1">
      <alignment horizontal="center" vertical="center"/>
    </xf>
    <xf numFmtId="49" fontId="13" fillId="0" borderId="42" xfId="0" applyNumberFormat="1" applyFont="1" applyFill="1" applyBorder="1" applyAlignment="1" applyProtection="1">
      <alignment horizontal="center" vertical="center"/>
    </xf>
    <xf numFmtId="49" fontId="13" fillId="0" borderId="20" xfId="0" applyNumberFormat="1" applyFont="1" applyFill="1" applyBorder="1" applyAlignment="1" applyProtection="1">
      <alignment horizontal="center" vertical="center"/>
    </xf>
    <xf numFmtId="49" fontId="13" fillId="0" borderId="57" xfId="0" applyNumberFormat="1" applyFont="1" applyFill="1" applyBorder="1" applyAlignment="1" applyProtection="1">
      <alignment horizontal="center" vertical="center"/>
    </xf>
    <xf numFmtId="49" fontId="13" fillId="0" borderId="38" xfId="0" applyNumberFormat="1" applyFont="1" applyFill="1" applyBorder="1" applyAlignment="1" applyProtection="1">
      <alignment horizontal="center" vertical="center"/>
    </xf>
    <xf numFmtId="177" fontId="4" fillId="0" borderId="56" xfId="2" applyNumberFormat="1" applyFont="1" applyFill="1" applyBorder="1" applyAlignment="1" applyProtection="1">
      <alignment horizontal="center" vertical="center"/>
      <protection locked="0"/>
    </xf>
    <xf numFmtId="177" fontId="4" fillId="0" borderId="42" xfId="2" applyNumberFormat="1" applyFont="1" applyFill="1" applyBorder="1" applyAlignment="1" applyProtection="1">
      <alignment horizontal="center" vertical="center"/>
      <protection locked="0"/>
    </xf>
    <xf numFmtId="177" fontId="4" fillId="0" borderId="57" xfId="2" applyNumberFormat="1" applyFont="1" applyFill="1" applyBorder="1" applyAlignment="1" applyProtection="1">
      <alignment horizontal="center" vertical="center"/>
      <protection locked="0"/>
    </xf>
    <xf numFmtId="177" fontId="4" fillId="0" borderId="38" xfId="2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/>
    </xf>
    <xf numFmtId="0" fontId="9" fillId="0" borderId="31" xfId="2" applyNumberFormat="1" applyFont="1" applyFill="1" applyBorder="1" applyAlignment="1" applyProtection="1">
      <alignment horizontal="center" vertical="center"/>
    </xf>
    <xf numFmtId="0" fontId="17" fillId="0" borderId="49" xfId="2" applyNumberFormat="1" applyFont="1" applyFill="1" applyBorder="1" applyAlignment="1" applyProtection="1">
      <alignment horizontal="center" vertical="center" wrapText="1"/>
    </xf>
    <xf numFmtId="0" fontId="17" fillId="0" borderId="50" xfId="2" applyNumberFormat="1" applyFont="1" applyFill="1" applyBorder="1" applyAlignment="1" applyProtection="1">
      <alignment horizontal="center" vertical="center" wrapText="1"/>
    </xf>
    <xf numFmtId="0" fontId="17" fillId="0" borderId="51" xfId="2" applyNumberFormat="1" applyFont="1" applyFill="1" applyBorder="1" applyAlignment="1" applyProtection="1">
      <alignment horizontal="center" vertical="center" wrapText="1"/>
    </xf>
    <xf numFmtId="0" fontId="17" fillId="0" borderId="52" xfId="2" applyNumberFormat="1" applyFont="1" applyFill="1" applyBorder="1" applyAlignment="1" applyProtection="1">
      <alignment horizontal="center" vertical="center"/>
    </xf>
    <xf numFmtId="0" fontId="17" fillId="0" borderId="53" xfId="2" applyNumberFormat="1" applyFont="1" applyFill="1" applyBorder="1" applyAlignment="1" applyProtection="1">
      <alignment horizontal="center" vertical="center"/>
    </xf>
    <xf numFmtId="0" fontId="17" fillId="0" borderId="16" xfId="2" applyNumberFormat="1" applyFont="1" applyFill="1" applyBorder="1" applyAlignment="1" applyProtection="1">
      <alignment horizontal="center" vertical="center"/>
    </xf>
    <xf numFmtId="0" fontId="17" fillId="0" borderId="25" xfId="2" applyNumberFormat="1" applyFont="1" applyFill="1" applyBorder="1" applyAlignment="1" applyProtection="1">
      <alignment horizontal="center" vertical="center"/>
    </xf>
    <xf numFmtId="0" fontId="17" fillId="0" borderId="54" xfId="2" applyNumberFormat="1" applyFont="1" applyFill="1" applyBorder="1" applyAlignment="1" applyProtection="1">
      <alignment horizontal="center" vertical="center" wrapText="1"/>
    </xf>
    <xf numFmtId="0" fontId="17" fillId="0" borderId="55" xfId="2" applyNumberFormat="1" applyFont="1" applyFill="1" applyBorder="1" applyAlignment="1" applyProtection="1">
      <alignment horizontal="center" vertical="center" wrapText="1"/>
    </xf>
    <xf numFmtId="0" fontId="4" fillId="0" borderId="28" xfId="2" applyNumberFormat="1" applyFont="1" applyBorder="1" applyAlignment="1" applyProtection="1">
      <alignment horizontal="center" vertical="center" wrapText="1"/>
    </xf>
    <xf numFmtId="0" fontId="4" fillId="0" borderId="35" xfId="2" applyNumberFormat="1" applyFont="1" applyBorder="1" applyAlignment="1" applyProtection="1">
      <alignment horizontal="center" vertical="center" wrapText="1"/>
    </xf>
    <xf numFmtId="0" fontId="9" fillId="0" borderId="36" xfId="2" applyNumberFormat="1" applyFont="1" applyFill="1" applyBorder="1" applyAlignment="1" applyProtection="1">
      <alignment horizontal="center" vertical="center" wrapText="1"/>
    </xf>
    <xf numFmtId="0" fontId="9" fillId="0" borderId="11" xfId="2" applyNumberFormat="1" applyFont="1" applyFill="1" applyBorder="1" applyAlignment="1" applyProtection="1">
      <alignment horizontal="center" vertical="center" wrapText="1"/>
    </xf>
    <xf numFmtId="0" fontId="4" fillId="0" borderId="12" xfId="2" applyNumberFormat="1" applyFont="1" applyFill="1" applyBorder="1" applyAlignment="1" applyProtection="1">
      <alignment horizontal="center" vertical="center" wrapText="1"/>
    </xf>
    <xf numFmtId="0" fontId="9" fillId="0" borderId="12" xfId="2" applyNumberFormat="1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29" xfId="2" applyNumberFormat="1" applyFont="1" applyFill="1" applyBorder="1" applyAlignment="1" applyProtection="1">
      <alignment horizontal="center" vertical="center" wrapText="1"/>
    </xf>
    <xf numFmtId="0" fontId="4" fillId="0" borderId="30" xfId="2" applyNumberFormat="1" applyFont="1" applyFill="1" applyBorder="1" applyAlignment="1" applyProtection="1">
      <alignment horizontal="center" vertical="center" wrapText="1"/>
    </xf>
    <xf numFmtId="0" fontId="4" fillId="0" borderId="24" xfId="2" applyNumberFormat="1" applyFont="1" applyBorder="1" applyAlignment="1" applyProtection="1">
      <alignment horizontal="center" vertical="center" wrapText="1"/>
    </xf>
    <xf numFmtId="0" fontId="9" fillId="0" borderId="12" xfId="2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9" fillId="0" borderId="3" xfId="2" applyNumberFormat="1" applyFont="1" applyFill="1" applyBorder="1" applyAlignment="1" applyProtection="1">
      <alignment horizontal="center" vertical="center"/>
    </xf>
    <xf numFmtId="0" fontId="1" fillId="4" borderId="10" xfId="2" applyNumberFormat="1" applyFill="1" applyBorder="1" applyAlignment="1">
      <alignment horizontal="center" vertical="center"/>
    </xf>
    <xf numFmtId="0" fontId="1" fillId="4" borderId="17" xfId="2" applyNumberFormat="1" applyFill="1" applyBorder="1" applyAlignment="1">
      <alignment horizontal="center" vertical="center"/>
    </xf>
    <xf numFmtId="0" fontId="18" fillId="3" borderId="16" xfId="2" applyNumberFormat="1" applyFont="1" applyFill="1" applyBorder="1" applyAlignment="1" applyProtection="1">
      <alignment horizontal="center" vertical="center"/>
    </xf>
    <xf numFmtId="0" fontId="18" fillId="3" borderId="21" xfId="2" applyNumberFormat="1" applyFont="1" applyFill="1" applyBorder="1" applyAlignment="1" applyProtection="1">
      <alignment horizontal="center" vertical="center"/>
    </xf>
    <xf numFmtId="0" fontId="18" fillId="3" borderId="15" xfId="2" applyNumberFormat="1" applyFont="1" applyFill="1" applyBorder="1" applyAlignment="1" applyProtection="1">
      <alignment horizontal="center" vertical="center"/>
    </xf>
    <xf numFmtId="0" fontId="18" fillId="3" borderId="20" xfId="2" applyNumberFormat="1" applyFont="1" applyFill="1" applyBorder="1" applyAlignment="1" applyProtection="1">
      <alignment horizontal="center" vertical="center"/>
    </xf>
    <xf numFmtId="0" fontId="18" fillId="3" borderId="7" xfId="2" applyNumberFormat="1" applyFont="1" applyFill="1" applyBorder="1" applyAlignment="1" applyProtection="1">
      <alignment horizontal="center" vertical="center"/>
    </xf>
    <xf numFmtId="0" fontId="18" fillId="3" borderId="6" xfId="2" applyNumberFormat="1" applyFont="1" applyFill="1" applyBorder="1" applyAlignment="1" applyProtection="1">
      <alignment horizontal="center" vertical="center"/>
    </xf>
    <xf numFmtId="0" fontId="18" fillId="3" borderId="8" xfId="2" applyNumberFormat="1" applyFont="1" applyFill="1" applyBorder="1" applyAlignment="1" applyProtection="1">
      <alignment horizontal="center" vertical="center"/>
    </xf>
    <xf numFmtId="0" fontId="18" fillId="3" borderId="9" xfId="2" applyNumberFormat="1" applyFont="1" applyFill="1" applyBorder="1" applyAlignment="1" applyProtection="1">
      <alignment horizontal="center" vertical="center"/>
    </xf>
    <xf numFmtId="0" fontId="18" fillId="3" borderId="12" xfId="2" applyNumberFormat="1" applyFont="1" applyFill="1" applyBorder="1" applyAlignment="1" applyProtection="1">
      <alignment horizontal="center" vertical="center"/>
    </xf>
    <xf numFmtId="0" fontId="18" fillId="3" borderId="19" xfId="2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/>
    </xf>
    <xf numFmtId="177" fontId="0" fillId="2" borderId="1" xfId="2" applyNumberFormat="1" applyFont="1" applyFill="1" applyBorder="1" applyAlignment="1" applyProtection="1">
      <alignment horizontal="right" vertical="center"/>
    </xf>
    <xf numFmtId="177" fontId="1" fillId="2" borderId="1" xfId="2" applyNumberFormat="1" applyFill="1" applyBorder="1" applyAlignment="1" applyProtection="1">
      <alignment horizontal="right" vertical="center"/>
    </xf>
    <xf numFmtId="0" fontId="8" fillId="3" borderId="2" xfId="2" applyNumberFormat="1" applyFont="1" applyFill="1" applyBorder="1" applyAlignment="1" applyProtection="1">
      <alignment horizontal="center" vertical="center" wrapText="1"/>
    </xf>
    <xf numFmtId="0" fontId="8" fillId="3" borderId="11" xfId="2" applyNumberFormat="1" applyFont="1" applyFill="1" applyBorder="1" applyAlignment="1" applyProtection="1">
      <alignment horizontal="center" vertical="center"/>
    </xf>
    <xf numFmtId="0" fontId="8" fillId="3" borderId="18" xfId="2" applyNumberFormat="1" applyFont="1" applyFill="1" applyBorder="1" applyAlignment="1" applyProtection="1">
      <alignment horizontal="center" vertical="center"/>
    </xf>
    <xf numFmtId="0" fontId="8" fillId="3" borderId="3" xfId="2" applyNumberFormat="1" applyFont="1" applyFill="1" applyBorder="1" applyAlignment="1" applyProtection="1">
      <alignment horizontal="center" vertical="center" wrapText="1"/>
    </xf>
    <xf numFmtId="0" fontId="8" fillId="3" borderId="12" xfId="2" applyNumberFormat="1" applyFont="1" applyFill="1" applyBorder="1" applyAlignment="1" applyProtection="1">
      <alignment horizontal="center" vertical="center"/>
    </xf>
    <xf numFmtId="0" fontId="8" fillId="3" borderId="19" xfId="2" applyNumberFormat="1" applyFont="1" applyFill="1" applyBorder="1" applyAlignment="1" applyProtection="1">
      <alignment horizontal="center" vertical="center"/>
    </xf>
    <xf numFmtId="0" fontId="8" fillId="3" borderId="4" xfId="2" applyNumberFormat="1" applyFont="1" applyFill="1" applyBorder="1" applyAlignment="1" applyProtection="1">
      <alignment horizontal="center" vertical="center" wrapText="1"/>
    </xf>
    <xf numFmtId="0" fontId="8" fillId="3" borderId="13" xfId="2" applyNumberFormat="1" applyFont="1" applyFill="1" applyBorder="1" applyAlignment="1" applyProtection="1">
      <alignment horizontal="center" vertical="center" wrapText="1"/>
    </xf>
    <xf numFmtId="0" fontId="8" fillId="3" borderId="5" xfId="2" applyNumberFormat="1" applyFont="1" applyFill="1" applyBorder="1" applyAlignment="1" applyProtection="1">
      <alignment horizontal="center" vertical="center" wrapText="1"/>
    </xf>
    <xf numFmtId="0" fontId="8" fillId="3" borderId="14" xfId="2" applyNumberFormat="1" applyFont="1" applyFill="1" applyBorder="1" applyAlignment="1" applyProtection="1">
      <alignment horizontal="center" vertical="center" wrapText="1"/>
    </xf>
    <xf numFmtId="0" fontId="8" fillId="3" borderId="12" xfId="2" applyNumberFormat="1" applyFont="1" applyFill="1" applyBorder="1" applyAlignment="1" applyProtection="1">
      <alignment horizontal="center" vertical="center" wrapText="1"/>
    </xf>
    <xf numFmtId="0" fontId="8" fillId="3" borderId="19" xfId="2" applyNumberFormat="1" applyFont="1" applyFill="1" applyBorder="1" applyAlignment="1" applyProtection="1">
      <alignment horizontal="center" vertical="center" wrapText="1"/>
    </xf>
    <xf numFmtId="0" fontId="8" fillId="3" borderId="6" xfId="2" applyNumberFormat="1" applyFont="1" applyFill="1" applyBorder="1" applyAlignment="1" applyProtection="1">
      <alignment horizontal="center" vertical="center" wrapText="1"/>
    </xf>
    <xf numFmtId="0" fontId="8" fillId="3" borderId="15" xfId="2" applyNumberFormat="1" applyFont="1" applyFill="1" applyBorder="1" applyAlignment="1" applyProtection="1">
      <alignment horizontal="center" vertical="center" wrapText="1"/>
    </xf>
    <xf numFmtId="0" fontId="8" fillId="3" borderId="20" xfId="2" applyNumberFormat="1" applyFont="1" applyFill="1" applyBorder="1" applyAlignment="1" applyProtection="1">
      <alignment horizontal="center" vertical="center" wrapText="1"/>
    </xf>
  </cellXfs>
  <cellStyles count="3">
    <cellStyle name="Normal 2" xfId="2"/>
    <cellStyle name="쉼표 [0]" xfId="1" builtinId="6"/>
    <cellStyle name="표준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rgb="FF7030A0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7/Desktop/&#49352;%20&#54260;&#45908;/&#54200;&#49457;&#54364;&#54364;&#51456;&#49436;&#49885;_&#51060;&#512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"/>
      <sheetName val="사전"/>
      <sheetName val="T"/>
      <sheetName val="편성표표준서식"/>
      <sheetName val="진로과정편성표"/>
      <sheetName val="B"/>
      <sheetName val="F"/>
      <sheetName val="단위배당표"/>
      <sheetName val="F2"/>
    </sheetNames>
    <sheetDataSet>
      <sheetData sheetId="0" refreshError="1"/>
      <sheetData sheetId="1">
        <row r="2">
          <cell r="A2" t="str">
            <v>2019학년도 입학</v>
          </cell>
        </row>
        <row r="6">
          <cell r="B6" t="str">
            <v>기초</v>
          </cell>
          <cell r="C6" t="str">
            <v>국어</v>
          </cell>
          <cell r="D6" t="str">
            <v>공통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C11" t="str">
            <v>수학</v>
          </cell>
          <cell r="D11" t="str">
            <v>공통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C16" t="str">
            <v>영어</v>
          </cell>
          <cell r="D16" t="str">
            <v>공통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C21" t="str">
            <v>한국사</v>
          </cell>
          <cell r="D21" t="str">
            <v>공통</v>
          </cell>
        </row>
        <row r="22">
          <cell r="B22" t="str">
            <v>탐구</v>
          </cell>
          <cell r="C22" t="str">
            <v>사회</v>
          </cell>
          <cell r="D22" t="str">
            <v>공통</v>
          </cell>
        </row>
        <row r="23">
          <cell r="D23" t="str">
            <v>진로</v>
          </cell>
        </row>
        <row r="26">
          <cell r="C26" t="str">
            <v>과학</v>
          </cell>
          <cell r="D26" t="str">
            <v>공통</v>
          </cell>
        </row>
        <row r="27">
          <cell r="D27" t="str">
            <v>공통</v>
          </cell>
        </row>
        <row r="30">
          <cell r="B30" t="str">
            <v>체육·예술</v>
          </cell>
          <cell r="C30" t="str">
            <v>체육</v>
          </cell>
          <cell r="D30" t="str">
            <v>일반</v>
          </cell>
        </row>
        <row r="31">
          <cell r="D31" t="str">
            <v>진로</v>
          </cell>
        </row>
        <row r="32">
          <cell r="D32" t="str">
            <v>진로</v>
          </cell>
        </row>
        <row r="33">
          <cell r="C33" t="str">
            <v>예술</v>
          </cell>
          <cell r="D33" t="str">
            <v>일반</v>
          </cell>
        </row>
        <row r="34">
          <cell r="D34" t="str">
            <v>일반</v>
          </cell>
        </row>
        <row r="35">
          <cell r="D35" t="str">
            <v>진로</v>
          </cell>
        </row>
        <row r="36">
          <cell r="D36" t="str">
            <v>진로</v>
          </cell>
        </row>
        <row r="37">
          <cell r="B37" t="str">
            <v>생활·교양</v>
          </cell>
          <cell r="C37" t="str">
            <v>기술ㆍ가정</v>
          </cell>
          <cell r="D37" t="str">
            <v>일반</v>
          </cell>
        </row>
        <row r="39">
          <cell r="C39" t="str">
            <v>제2외국어</v>
          </cell>
          <cell r="D39" t="str">
            <v>일반</v>
          </cell>
        </row>
        <row r="40">
          <cell r="D40" t="str">
            <v>일반</v>
          </cell>
        </row>
        <row r="41">
          <cell r="C41" t="str">
            <v>한문</v>
          </cell>
          <cell r="D41" t="str">
            <v>일반</v>
          </cell>
        </row>
        <row r="42">
          <cell r="C42" t="str">
            <v>교양</v>
          </cell>
          <cell r="D42" t="str">
            <v>일반</v>
          </cell>
        </row>
        <row r="46">
          <cell r="B46" t="str">
            <v>기초</v>
          </cell>
          <cell r="C46" t="str">
            <v>국어</v>
          </cell>
          <cell r="D46" t="str">
            <v>진로</v>
          </cell>
        </row>
        <row r="47">
          <cell r="B47" t="str">
            <v>기초</v>
          </cell>
          <cell r="C47" t="str">
            <v>국어</v>
          </cell>
          <cell r="D47" t="str">
            <v>진로</v>
          </cell>
        </row>
        <row r="48">
          <cell r="B48" t="str">
            <v>기초</v>
          </cell>
          <cell r="C48" t="str">
            <v>국어</v>
          </cell>
          <cell r="D48" t="str">
            <v>일반</v>
          </cell>
        </row>
        <row r="49">
          <cell r="B49" t="str">
            <v>기초</v>
          </cell>
          <cell r="C49" t="str">
            <v>국어</v>
          </cell>
        </row>
        <row r="50">
          <cell r="B50" t="str">
            <v>기초</v>
          </cell>
          <cell r="C50" t="str">
            <v>국어</v>
          </cell>
        </row>
        <row r="51">
          <cell r="B51" t="str">
            <v>기초</v>
          </cell>
          <cell r="C51" t="str">
            <v>국어</v>
          </cell>
        </row>
        <row r="52">
          <cell r="B52" t="str">
            <v>기초</v>
          </cell>
          <cell r="C52" t="str">
            <v>국어</v>
          </cell>
        </row>
        <row r="53">
          <cell r="B53" t="str">
            <v>기초</v>
          </cell>
          <cell r="C53" t="str">
            <v>수학</v>
          </cell>
          <cell r="D53" t="str">
            <v>진로</v>
          </cell>
        </row>
        <row r="54">
          <cell r="B54" t="str">
            <v>기초</v>
          </cell>
          <cell r="C54" t="str">
            <v>수학</v>
          </cell>
          <cell r="D54" t="str">
            <v>진로</v>
          </cell>
        </row>
        <row r="55">
          <cell r="B55" t="str">
            <v>기초</v>
          </cell>
          <cell r="C55" t="str">
            <v>수학</v>
          </cell>
          <cell r="D55" t="str">
            <v>일반</v>
          </cell>
        </row>
        <row r="56">
          <cell r="B56" t="str">
            <v>기초</v>
          </cell>
          <cell r="C56" t="str">
            <v>수학</v>
          </cell>
          <cell r="D56" t="str">
            <v>진로</v>
          </cell>
        </row>
        <row r="57">
          <cell r="B57" t="str">
            <v>기초</v>
          </cell>
          <cell r="C57" t="str">
            <v>수학</v>
          </cell>
        </row>
        <row r="58">
          <cell r="B58" t="str">
            <v>기초</v>
          </cell>
          <cell r="C58" t="str">
            <v>수학</v>
          </cell>
        </row>
        <row r="59">
          <cell r="B59" t="str">
            <v>기초</v>
          </cell>
          <cell r="C59" t="str">
            <v>수학</v>
          </cell>
        </row>
        <row r="60">
          <cell r="B60" t="str">
            <v>기초</v>
          </cell>
          <cell r="C60" t="str">
            <v>수학</v>
          </cell>
        </row>
        <row r="61">
          <cell r="B61" t="str">
            <v>기초</v>
          </cell>
          <cell r="C61" t="str">
            <v>영어</v>
          </cell>
          <cell r="D61" t="str">
            <v>진로</v>
          </cell>
        </row>
        <row r="62">
          <cell r="B62" t="str">
            <v>기초</v>
          </cell>
          <cell r="C62" t="str">
            <v>영어</v>
          </cell>
          <cell r="D62" t="str">
            <v>진로</v>
          </cell>
        </row>
        <row r="63">
          <cell r="B63" t="str">
            <v>기초</v>
          </cell>
          <cell r="C63" t="str">
            <v>영어</v>
          </cell>
          <cell r="D63" t="str">
            <v>일반</v>
          </cell>
        </row>
        <row r="64">
          <cell r="B64" t="str">
            <v>기초</v>
          </cell>
          <cell r="C64" t="str">
            <v>영어</v>
          </cell>
          <cell r="D64" t="str">
            <v>진로</v>
          </cell>
        </row>
        <row r="65">
          <cell r="B65" t="str">
            <v>기초</v>
          </cell>
          <cell r="C65" t="str">
            <v>영어</v>
          </cell>
          <cell r="D65" t="str">
            <v>진로</v>
          </cell>
        </row>
        <row r="66">
          <cell r="B66" t="str">
            <v>기초</v>
          </cell>
          <cell r="C66" t="str">
            <v>영어</v>
          </cell>
        </row>
        <row r="67">
          <cell r="B67" t="str">
            <v>탐구</v>
          </cell>
          <cell r="C67" t="str">
            <v>사회</v>
          </cell>
          <cell r="D67" t="str">
            <v>일반</v>
          </cell>
        </row>
        <row r="68">
          <cell r="B68" t="str">
            <v>탐구</v>
          </cell>
          <cell r="C68" t="str">
            <v>사회</v>
          </cell>
          <cell r="D68" t="str">
            <v>일반</v>
          </cell>
        </row>
        <row r="69">
          <cell r="B69" t="str">
            <v>탐구</v>
          </cell>
          <cell r="C69" t="str">
            <v>사회</v>
          </cell>
          <cell r="D69" t="str">
            <v>일반</v>
          </cell>
        </row>
        <row r="70">
          <cell r="B70" t="str">
            <v>탐구</v>
          </cell>
          <cell r="C70" t="str">
            <v>사회</v>
          </cell>
          <cell r="D70" t="str">
            <v>일반</v>
          </cell>
        </row>
        <row r="71">
          <cell r="B71" t="str">
            <v>탐구</v>
          </cell>
          <cell r="C71" t="str">
            <v>사회</v>
          </cell>
          <cell r="D71" t="str">
            <v>일반</v>
          </cell>
        </row>
        <row r="72">
          <cell r="B72" t="str">
            <v>탐구</v>
          </cell>
          <cell r="C72" t="str">
            <v>사회</v>
          </cell>
          <cell r="D72" t="str">
            <v>일반</v>
          </cell>
        </row>
        <row r="73">
          <cell r="B73" t="str">
            <v>탐구</v>
          </cell>
          <cell r="C73" t="str">
            <v>사회</v>
          </cell>
          <cell r="D73" t="str">
            <v>일반</v>
          </cell>
        </row>
        <row r="74">
          <cell r="B74" t="str">
            <v>탐구</v>
          </cell>
          <cell r="C74" t="str">
            <v>사회</v>
          </cell>
          <cell r="D74" t="str">
            <v>일반</v>
          </cell>
        </row>
        <row r="75">
          <cell r="B75" t="str">
            <v>탐구</v>
          </cell>
          <cell r="C75" t="str">
            <v>사회</v>
          </cell>
          <cell r="D75" t="str">
            <v>일반</v>
          </cell>
        </row>
        <row r="76">
          <cell r="B76" t="str">
            <v>탐구</v>
          </cell>
          <cell r="C76" t="str">
            <v>사회</v>
          </cell>
          <cell r="D76" t="str">
            <v>진로</v>
          </cell>
        </row>
        <row r="77">
          <cell r="B77" t="str">
            <v>탐구</v>
          </cell>
          <cell r="C77" t="str">
            <v>사회</v>
          </cell>
          <cell r="D77" t="str">
            <v>진로</v>
          </cell>
        </row>
        <row r="78">
          <cell r="B78" t="str">
            <v>탐구</v>
          </cell>
          <cell r="C78" t="str">
            <v>사회</v>
          </cell>
          <cell r="D78" t="str">
            <v>진로</v>
          </cell>
        </row>
        <row r="79">
          <cell r="B79" t="str">
            <v>탐구</v>
          </cell>
          <cell r="C79" t="str">
            <v>사회</v>
          </cell>
        </row>
        <row r="80">
          <cell r="B80" t="str">
            <v>탐구</v>
          </cell>
          <cell r="C80" t="str">
            <v>과학</v>
          </cell>
          <cell r="D80" t="str">
            <v>일반</v>
          </cell>
        </row>
        <row r="81">
          <cell r="B81" t="str">
            <v>탐구</v>
          </cell>
          <cell r="C81" t="str">
            <v>과학</v>
          </cell>
          <cell r="D81" t="str">
            <v>일반</v>
          </cell>
        </row>
        <row r="82">
          <cell r="B82" t="str">
            <v>탐구</v>
          </cell>
          <cell r="C82" t="str">
            <v>과학</v>
          </cell>
          <cell r="D82" t="str">
            <v>일반</v>
          </cell>
        </row>
        <row r="83">
          <cell r="B83" t="str">
            <v>탐구</v>
          </cell>
          <cell r="C83" t="str">
            <v>과학</v>
          </cell>
          <cell r="D83" t="str">
            <v>일반</v>
          </cell>
        </row>
        <row r="84">
          <cell r="B84" t="str">
            <v>탐구</v>
          </cell>
          <cell r="C84" t="str">
            <v>과학</v>
          </cell>
          <cell r="D84" t="str">
            <v>진로</v>
          </cell>
        </row>
        <row r="85">
          <cell r="B85" t="str">
            <v>탐구</v>
          </cell>
          <cell r="C85" t="str">
            <v>과학</v>
          </cell>
          <cell r="D85" t="str">
            <v>진로</v>
          </cell>
        </row>
        <row r="86">
          <cell r="B86" t="str">
            <v>탐구</v>
          </cell>
          <cell r="C86" t="str">
            <v>과학</v>
          </cell>
          <cell r="D86" t="str">
            <v>진로</v>
          </cell>
        </row>
        <row r="87">
          <cell r="B87" t="str">
            <v>탐구</v>
          </cell>
          <cell r="C87" t="str">
            <v>과학</v>
          </cell>
          <cell r="D87" t="str">
            <v>진로</v>
          </cell>
        </row>
        <row r="88">
          <cell r="B88" t="str">
            <v>탐구</v>
          </cell>
          <cell r="C88" t="str">
            <v>과학</v>
          </cell>
          <cell r="D88" t="str">
            <v>진로</v>
          </cell>
        </row>
        <row r="89">
          <cell r="B89" t="str">
            <v>탐구</v>
          </cell>
          <cell r="C89" t="str">
            <v>과학</v>
          </cell>
          <cell r="D89" t="str">
            <v>진로</v>
          </cell>
        </row>
        <row r="90">
          <cell r="B90" t="str">
            <v>탐구</v>
          </cell>
          <cell r="C90" t="str">
            <v>과학</v>
          </cell>
          <cell r="D90" t="str">
            <v>진로</v>
          </cell>
        </row>
        <row r="91">
          <cell r="B91" t="str">
            <v>탐구</v>
          </cell>
          <cell r="C91" t="str">
            <v>과학</v>
          </cell>
        </row>
        <row r="92">
          <cell r="B92" t="str">
            <v>탐구</v>
          </cell>
          <cell r="C92" t="str">
            <v>과학</v>
          </cell>
        </row>
        <row r="93">
          <cell r="B93" t="str">
            <v>체육·예술</v>
          </cell>
          <cell r="C93" t="str">
            <v>체육</v>
          </cell>
          <cell r="D93" t="str">
            <v>진로</v>
          </cell>
        </row>
        <row r="94">
          <cell r="B94" t="str">
            <v>체육·예술</v>
          </cell>
          <cell r="C94" t="str">
            <v>체육</v>
          </cell>
          <cell r="D94" t="str">
            <v>진로</v>
          </cell>
        </row>
        <row r="95">
          <cell r="B95" t="str">
            <v>체육·예술</v>
          </cell>
          <cell r="C95" t="str">
            <v>체육</v>
          </cell>
          <cell r="D95" t="str">
            <v>진로</v>
          </cell>
        </row>
        <row r="96">
          <cell r="B96" t="str">
            <v>체육·예술</v>
          </cell>
          <cell r="C96" t="str">
            <v>체육</v>
          </cell>
          <cell r="D96" t="str">
            <v>진로</v>
          </cell>
        </row>
        <row r="97">
          <cell r="B97" t="str">
            <v>체육·예술</v>
          </cell>
          <cell r="C97" t="str">
            <v>체육</v>
          </cell>
          <cell r="D97" t="str">
            <v>진로</v>
          </cell>
        </row>
        <row r="98">
          <cell r="B98" t="str">
            <v>체육·예술</v>
          </cell>
          <cell r="C98" t="str">
            <v>예술</v>
          </cell>
          <cell r="D98" t="str">
            <v>진로</v>
          </cell>
        </row>
        <row r="99">
          <cell r="B99" t="str">
            <v>체육·예술</v>
          </cell>
          <cell r="C99" t="str">
            <v>예술</v>
          </cell>
          <cell r="D99" t="str">
            <v>진로</v>
          </cell>
        </row>
        <row r="100">
          <cell r="B100" t="str">
            <v>체육·예술</v>
          </cell>
          <cell r="C100" t="str">
            <v>예술</v>
          </cell>
          <cell r="D100" t="str">
            <v>진로</v>
          </cell>
        </row>
        <row r="101">
          <cell r="B101" t="str">
            <v>체육·예술</v>
          </cell>
          <cell r="C101" t="str">
            <v>예술</v>
          </cell>
          <cell r="D101" t="str">
            <v>진로</v>
          </cell>
        </row>
        <row r="102">
          <cell r="B102" t="str">
            <v>체육·예술</v>
          </cell>
          <cell r="C102" t="str">
            <v>예술</v>
          </cell>
        </row>
        <row r="103">
          <cell r="B103" t="str">
            <v>체육·예술</v>
          </cell>
          <cell r="C103" t="str">
            <v>예술</v>
          </cell>
        </row>
        <row r="104">
          <cell r="B104" t="str">
            <v>체육·예술</v>
          </cell>
          <cell r="C104" t="str">
            <v>예술</v>
          </cell>
        </row>
        <row r="105">
          <cell r="B105" t="str">
            <v>체육·예술</v>
          </cell>
          <cell r="C105" t="str">
            <v>예술</v>
          </cell>
        </row>
        <row r="106">
          <cell r="B106" t="str">
            <v>생활∙교양</v>
          </cell>
          <cell r="C106" t="str">
            <v>기술ㆍ가정</v>
          </cell>
          <cell r="D106" t="str">
            <v>일반</v>
          </cell>
        </row>
        <row r="107">
          <cell r="B107" t="str">
            <v>생활∙교양</v>
          </cell>
          <cell r="C107" t="str">
            <v>기술ㆍ가정</v>
          </cell>
          <cell r="D107" t="str">
            <v>일반</v>
          </cell>
        </row>
        <row r="108">
          <cell r="B108" t="str">
            <v>생활∙교양</v>
          </cell>
          <cell r="C108" t="str">
            <v>기술ㆍ가정</v>
          </cell>
        </row>
        <row r="109">
          <cell r="B109" t="str">
            <v>생활∙교양</v>
          </cell>
          <cell r="C109" t="str">
            <v>한문</v>
          </cell>
          <cell r="D109" t="str">
            <v>진로</v>
          </cell>
        </row>
        <row r="110">
          <cell r="B110" t="str">
            <v>생활∙교양</v>
          </cell>
          <cell r="C110" t="str">
            <v>한문</v>
          </cell>
        </row>
        <row r="111">
          <cell r="B111" t="str">
            <v>생활∙교양</v>
          </cell>
          <cell r="C111" t="str">
            <v>제2외국어</v>
          </cell>
          <cell r="D111" t="str">
            <v>일반</v>
          </cell>
        </row>
        <row r="112">
          <cell r="B112" t="str">
            <v>생활∙교양</v>
          </cell>
          <cell r="C112" t="str">
            <v>제2외국어</v>
          </cell>
          <cell r="D112" t="str">
            <v>일반</v>
          </cell>
        </row>
        <row r="113">
          <cell r="B113" t="str">
            <v>생활∙교양</v>
          </cell>
          <cell r="C113" t="str">
            <v>제2외국어</v>
          </cell>
          <cell r="D113" t="str">
            <v>진로</v>
          </cell>
        </row>
        <row r="114">
          <cell r="B114" t="str">
            <v>생활∙교양</v>
          </cell>
          <cell r="C114" t="str">
            <v>제2외국어</v>
          </cell>
          <cell r="D114" t="str">
            <v>진로</v>
          </cell>
        </row>
        <row r="115">
          <cell r="B115" t="str">
            <v>생활∙교양</v>
          </cell>
          <cell r="C115" t="str">
            <v>제2외국어</v>
          </cell>
        </row>
        <row r="116">
          <cell r="B116" t="str">
            <v>생활∙교양</v>
          </cell>
          <cell r="C116" t="str">
            <v>교양</v>
          </cell>
        </row>
        <row r="117">
          <cell r="B117" t="str">
            <v>생활∙교양</v>
          </cell>
          <cell r="C117" t="str">
            <v>교양</v>
          </cell>
        </row>
        <row r="118">
          <cell r="B118" t="str">
            <v>생활∙교양</v>
          </cell>
          <cell r="C118" t="str">
            <v>교양</v>
          </cell>
          <cell r="D118" t="str">
            <v>일반</v>
          </cell>
        </row>
        <row r="119">
          <cell r="B119" t="str">
            <v>생활∙교양</v>
          </cell>
          <cell r="C119" t="str">
            <v>교양</v>
          </cell>
          <cell r="D119" t="str">
            <v>일반</v>
          </cell>
        </row>
        <row r="120">
          <cell r="B120" t="str">
            <v>생활∙교양</v>
          </cell>
          <cell r="C120" t="str">
            <v>교양</v>
          </cell>
          <cell r="D120" t="str">
            <v>일반</v>
          </cell>
        </row>
        <row r="121">
          <cell r="B121" t="str">
            <v>생활∙교양</v>
          </cell>
          <cell r="C121" t="str">
            <v>교양</v>
          </cell>
          <cell r="D121" t="str">
            <v>일반</v>
          </cell>
        </row>
        <row r="122">
          <cell r="B122" t="str">
            <v>생활∙교양</v>
          </cell>
          <cell r="C122" t="str">
            <v>교양</v>
          </cell>
          <cell r="D122" t="str">
            <v>일반</v>
          </cell>
        </row>
        <row r="123">
          <cell r="B123" t="str">
            <v>생활∙교양</v>
          </cell>
        </row>
        <row r="124">
          <cell r="B124" t="str">
            <v>생활∙교양</v>
          </cell>
        </row>
        <row r="125">
          <cell r="B125" t="str">
            <v>생활∙교양</v>
          </cell>
        </row>
        <row r="126">
          <cell r="B126" t="str">
            <v>생활∙교양</v>
          </cell>
        </row>
        <row r="127">
          <cell r="B127" t="str">
            <v>생활∙교양</v>
          </cell>
        </row>
        <row r="128">
          <cell r="B128" t="str">
            <v>생활∙교양</v>
          </cell>
        </row>
        <row r="129">
          <cell r="B129" t="str">
            <v>생활∙교양</v>
          </cell>
        </row>
        <row r="130">
          <cell r="B130" t="str">
            <v>생활∙교양</v>
          </cell>
        </row>
        <row r="131">
          <cell r="B131" t="str">
            <v>생활∙교양</v>
          </cell>
        </row>
        <row r="132">
          <cell r="B132" t="str">
            <v>생활∙교양</v>
          </cell>
        </row>
        <row r="133">
          <cell r="B133" t="str">
            <v>생활∙교양</v>
          </cell>
        </row>
        <row r="134">
          <cell r="B134" t="str">
            <v>생활∙교양</v>
          </cell>
        </row>
        <row r="135">
          <cell r="B135" t="str">
            <v>생활∙교양</v>
          </cell>
        </row>
        <row r="136">
          <cell r="B136" t="str">
            <v>생활∙교양</v>
          </cell>
        </row>
        <row r="137">
          <cell r="B137" t="str">
            <v>생활∙교양</v>
          </cell>
        </row>
        <row r="138">
          <cell r="B138" t="str">
            <v>생활∙교양</v>
          </cell>
        </row>
        <row r="139">
          <cell r="B139" t="str">
            <v>생활∙교양</v>
          </cell>
        </row>
        <row r="140">
          <cell r="B140" t="str">
            <v>생활∙교양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B149"/>
  <sheetViews>
    <sheetView tabSelected="1" zoomScale="85" zoomScaleNormal="85" zoomScaleSheetLayoutView="75" workbookViewId="0">
      <pane ySplit="5" topLeftCell="A15" activePane="bottomLeft" state="frozen"/>
      <selection activeCell="L75" sqref="L75"/>
      <selection pane="bottomLeft" activeCell="E28" sqref="E28"/>
    </sheetView>
  </sheetViews>
  <sheetFormatPr defaultColWidth="0" defaultRowHeight="0" customHeight="1" zeroHeight="1" x14ac:dyDescent="0.15"/>
  <cols>
    <col min="1" max="1" width="3.5546875" style="3" customWidth="1"/>
    <col min="2" max="2" width="7.44140625" style="3" customWidth="1"/>
    <col min="3" max="3" width="8.77734375" style="3" customWidth="1"/>
    <col min="4" max="4" width="5.77734375" style="3" customWidth="1"/>
    <col min="5" max="5" width="16.77734375" style="3" customWidth="1"/>
    <col min="6" max="6" width="5" style="72" customWidth="1"/>
    <col min="7" max="7" width="5" style="3" customWidth="1"/>
    <col min="8" max="13" width="9.77734375" style="3" customWidth="1"/>
    <col min="14" max="14" width="9.77734375" style="2" customWidth="1"/>
    <col min="15" max="15" width="4.44140625" style="2" customWidth="1"/>
    <col min="16" max="16" width="2.77734375" style="3" customWidth="1"/>
    <col min="17" max="17" width="2.77734375" style="3" hidden="1" customWidth="1"/>
    <col min="18" max="19" width="2.77734375" style="4" hidden="1" customWidth="1"/>
    <col min="20" max="22" width="2.77734375" style="3" hidden="1" customWidth="1"/>
    <col min="23" max="23" width="11.5546875" style="3" hidden="1" customWidth="1"/>
    <col min="24" max="25" width="2.77734375" style="3" hidden="1" customWidth="1"/>
    <col min="26" max="26" width="11.5546875" style="3" hidden="1" customWidth="1"/>
    <col min="27" max="27" width="2.77734375" style="3" hidden="1" customWidth="1"/>
    <col min="28" max="28" width="11.5546875" style="3" hidden="1" customWidth="1"/>
    <col min="29" max="16384" width="8.77734375" style="3" hidden="1"/>
  </cols>
  <sheetData>
    <row r="1" spans="1:23" ht="26.25" x14ac:dyDescent="0.15">
      <c r="A1" s="183" t="s">
        <v>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"/>
    </row>
    <row r="2" spans="1:23" ht="24.75" customHeight="1" thickBot="1" x14ac:dyDescent="0.35">
      <c r="A2" s="184"/>
      <c r="B2" s="184"/>
      <c r="C2" s="184"/>
      <c r="D2" s="5"/>
      <c r="E2" s="6"/>
      <c r="F2" s="7"/>
      <c r="G2" s="7"/>
      <c r="H2" s="7"/>
      <c r="I2" s="7"/>
      <c r="J2" s="8"/>
      <c r="K2" s="9"/>
      <c r="L2" s="185" t="s">
        <v>44</v>
      </c>
      <c r="M2" s="186"/>
      <c r="N2" s="99" t="s">
        <v>43</v>
      </c>
    </row>
    <row r="3" spans="1:23" ht="21.75" customHeight="1" x14ac:dyDescent="0.15">
      <c r="A3" s="187" t="s">
        <v>0</v>
      </c>
      <c r="B3" s="190" t="s">
        <v>1</v>
      </c>
      <c r="C3" s="190" t="s">
        <v>2</v>
      </c>
      <c r="D3" s="193" t="s">
        <v>3</v>
      </c>
      <c r="E3" s="195" t="s">
        <v>4</v>
      </c>
      <c r="F3" s="190" t="s">
        <v>5</v>
      </c>
      <c r="G3" s="199" t="s">
        <v>6</v>
      </c>
      <c r="H3" s="177" t="s">
        <v>40</v>
      </c>
      <c r="I3" s="178"/>
      <c r="J3" s="179" t="s">
        <v>41</v>
      </c>
      <c r="K3" s="180"/>
      <c r="L3" s="179" t="s">
        <v>42</v>
      </c>
      <c r="M3" s="179"/>
      <c r="N3" s="171" t="s">
        <v>7</v>
      </c>
    </row>
    <row r="4" spans="1:23" ht="15.75" customHeight="1" x14ac:dyDescent="0.15">
      <c r="A4" s="188"/>
      <c r="B4" s="191"/>
      <c r="C4" s="191"/>
      <c r="D4" s="194"/>
      <c r="E4" s="196"/>
      <c r="F4" s="197"/>
      <c r="G4" s="200"/>
      <c r="H4" s="173" t="s">
        <v>8</v>
      </c>
      <c r="I4" s="175" t="s">
        <v>9</v>
      </c>
      <c r="J4" s="173" t="s">
        <v>8</v>
      </c>
      <c r="K4" s="175" t="s">
        <v>9</v>
      </c>
      <c r="L4" s="173" t="s">
        <v>8</v>
      </c>
      <c r="M4" s="181" t="s">
        <v>9</v>
      </c>
      <c r="N4" s="172"/>
    </row>
    <row r="5" spans="1:23" ht="5.0999999999999996" customHeight="1" thickBot="1" x14ac:dyDescent="0.2">
      <c r="A5" s="189"/>
      <c r="B5" s="192"/>
      <c r="C5" s="192"/>
      <c r="D5" s="194"/>
      <c r="E5" s="196"/>
      <c r="F5" s="198"/>
      <c r="G5" s="201"/>
      <c r="H5" s="174"/>
      <c r="I5" s="176"/>
      <c r="J5" s="174"/>
      <c r="K5" s="176"/>
      <c r="L5" s="174"/>
      <c r="M5" s="182"/>
      <c r="N5" s="172"/>
    </row>
    <row r="6" spans="1:23" ht="18" customHeight="1" x14ac:dyDescent="0.15">
      <c r="A6" s="163" t="s">
        <v>10</v>
      </c>
      <c r="B6" s="169" t="s">
        <v>11</v>
      </c>
      <c r="C6" s="170" t="s">
        <v>12</v>
      </c>
      <c r="D6" s="83" t="s">
        <v>46</v>
      </c>
      <c r="E6" s="104" t="s">
        <v>45</v>
      </c>
      <c r="F6" s="104">
        <v>8</v>
      </c>
      <c r="G6" s="10">
        <v>8</v>
      </c>
      <c r="H6" s="11">
        <v>4</v>
      </c>
      <c r="I6" s="12">
        <v>4</v>
      </c>
      <c r="J6" s="13"/>
      <c r="K6" s="10"/>
      <c r="L6" s="11"/>
      <c r="M6" s="10"/>
      <c r="N6" s="166" t="s">
        <v>13</v>
      </c>
      <c r="O6" s="14"/>
      <c r="P6" s="15" t="s">
        <v>14</v>
      </c>
    </row>
    <row r="7" spans="1:23" ht="18" customHeight="1" x14ac:dyDescent="0.15">
      <c r="A7" s="160"/>
      <c r="B7" s="162"/>
      <c r="C7" s="167"/>
      <c r="D7" s="84" t="s">
        <v>55</v>
      </c>
      <c r="E7" s="103" t="s">
        <v>65</v>
      </c>
      <c r="F7" s="103">
        <v>5</v>
      </c>
      <c r="G7" s="17">
        <v>4</v>
      </c>
      <c r="H7" s="18"/>
      <c r="I7" s="19"/>
      <c r="J7" s="21">
        <v>4</v>
      </c>
      <c r="K7" s="17"/>
      <c r="L7" s="18"/>
      <c r="M7" s="103"/>
      <c r="N7" s="157"/>
      <c r="O7" s="4"/>
      <c r="P7" s="15" t="s">
        <v>14</v>
      </c>
    </row>
    <row r="8" spans="1:23" ht="18" customHeight="1" x14ac:dyDescent="0.15">
      <c r="A8" s="160"/>
      <c r="B8" s="162"/>
      <c r="C8" s="167"/>
      <c r="D8" s="84" t="s">
        <v>55</v>
      </c>
      <c r="E8" s="103" t="s">
        <v>66</v>
      </c>
      <c r="F8" s="103">
        <v>5</v>
      </c>
      <c r="G8" s="17">
        <v>4</v>
      </c>
      <c r="H8" s="18"/>
      <c r="I8" s="19"/>
      <c r="J8" s="21"/>
      <c r="K8" s="17">
        <v>4</v>
      </c>
      <c r="L8" s="18"/>
      <c r="M8" s="103"/>
      <c r="N8" s="157"/>
      <c r="O8" s="4"/>
      <c r="P8" s="15" t="s">
        <v>14</v>
      </c>
    </row>
    <row r="9" spans="1:23" ht="18" customHeight="1" x14ac:dyDescent="0.15">
      <c r="A9" s="160"/>
      <c r="B9" s="162"/>
      <c r="C9" s="167"/>
      <c r="D9" s="84" t="s">
        <v>55</v>
      </c>
      <c r="E9" s="103" t="s">
        <v>100</v>
      </c>
      <c r="F9" s="103">
        <v>5</v>
      </c>
      <c r="G9" s="17">
        <v>6</v>
      </c>
      <c r="H9" s="18"/>
      <c r="I9" s="19"/>
      <c r="J9" s="21"/>
      <c r="K9" s="17"/>
      <c r="L9" s="18">
        <v>3</v>
      </c>
      <c r="M9" s="103">
        <v>3</v>
      </c>
      <c r="N9" s="157"/>
      <c r="O9" s="4"/>
      <c r="P9" s="15" t="s">
        <v>14</v>
      </c>
    </row>
    <row r="10" spans="1:23" ht="18" customHeight="1" x14ac:dyDescent="0.15">
      <c r="A10" s="160"/>
      <c r="B10" s="162"/>
      <c r="C10" s="167" t="s">
        <v>15</v>
      </c>
      <c r="D10" s="84" t="s">
        <v>47</v>
      </c>
      <c r="E10" s="103" t="s">
        <v>48</v>
      </c>
      <c r="F10" s="103">
        <v>8</v>
      </c>
      <c r="G10" s="17">
        <v>8</v>
      </c>
      <c r="H10" s="18">
        <v>4</v>
      </c>
      <c r="I10" s="19">
        <v>4</v>
      </c>
      <c r="J10" s="21"/>
      <c r="K10" s="17"/>
      <c r="L10" s="18"/>
      <c r="M10" s="103"/>
      <c r="N10" s="157" t="s">
        <v>13</v>
      </c>
      <c r="O10" s="4"/>
      <c r="P10" s="15" t="s">
        <v>16</v>
      </c>
    </row>
    <row r="11" spans="1:23" ht="18" customHeight="1" x14ac:dyDescent="0.15">
      <c r="A11" s="160"/>
      <c r="B11" s="162"/>
      <c r="C11" s="167"/>
      <c r="D11" s="84" t="s">
        <v>55</v>
      </c>
      <c r="E11" s="103" t="s">
        <v>67</v>
      </c>
      <c r="F11" s="103">
        <v>5</v>
      </c>
      <c r="G11" s="17">
        <v>4</v>
      </c>
      <c r="H11" s="18"/>
      <c r="I11" s="19"/>
      <c r="J11" s="21">
        <v>4</v>
      </c>
      <c r="K11" s="17"/>
      <c r="L11" s="18"/>
      <c r="M11" s="103"/>
      <c r="N11" s="157"/>
      <c r="O11" s="4"/>
      <c r="P11" s="15" t="s">
        <v>16</v>
      </c>
      <c r="R11" s="22"/>
      <c r="T11" s="23"/>
      <c r="U11" s="23"/>
      <c r="V11" s="23"/>
      <c r="W11" s="24"/>
    </row>
    <row r="12" spans="1:23" ht="18" customHeight="1" x14ac:dyDescent="0.15">
      <c r="A12" s="160"/>
      <c r="B12" s="162"/>
      <c r="C12" s="167"/>
      <c r="D12" s="84" t="s">
        <v>55</v>
      </c>
      <c r="E12" s="103" t="s">
        <v>68</v>
      </c>
      <c r="F12" s="103">
        <v>5</v>
      </c>
      <c r="G12" s="17">
        <v>4</v>
      </c>
      <c r="H12" s="18"/>
      <c r="I12" s="19"/>
      <c r="J12" s="21"/>
      <c r="K12" s="17">
        <v>4</v>
      </c>
      <c r="L12" s="18"/>
      <c r="M12" s="103"/>
      <c r="N12" s="157"/>
      <c r="O12" s="4"/>
      <c r="P12" s="15" t="s">
        <v>16</v>
      </c>
    </row>
    <row r="13" spans="1:23" ht="18" customHeight="1" x14ac:dyDescent="0.15">
      <c r="A13" s="160"/>
      <c r="B13" s="162"/>
      <c r="C13" s="168"/>
      <c r="D13" s="84" t="s">
        <v>74</v>
      </c>
      <c r="E13" s="103" t="s">
        <v>76</v>
      </c>
      <c r="F13" s="103">
        <v>5</v>
      </c>
      <c r="G13" s="17">
        <v>4</v>
      </c>
      <c r="H13" s="18"/>
      <c r="I13" s="19"/>
      <c r="J13" s="21"/>
      <c r="K13" s="17"/>
      <c r="L13" s="18">
        <v>4</v>
      </c>
      <c r="M13" s="103"/>
      <c r="N13" s="157"/>
      <c r="O13" s="4"/>
      <c r="P13" s="15" t="s">
        <v>16</v>
      </c>
    </row>
    <row r="14" spans="1:23" ht="18" customHeight="1" x14ac:dyDescent="0.15">
      <c r="A14" s="160"/>
      <c r="B14" s="162"/>
      <c r="C14" s="168"/>
      <c r="D14" s="84" t="s">
        <v>74</v>
      </c>
      <c r="E14" s="103" t="s">
        <v>101</v>
      </c>
      <c r="F14" s="103">
        <v>5</v>
      </c>
      <c r="G14" s="17">
        <v>4</v>
      </c>
      <c r="H14" s="18"/>
      <c r="I14" s="19"/>
      <c r="J14" s="21"/>
      <c r="K14" s="17"/>
      <c r="L14" s="18"/>
      <c r="M14" s="103">
        <v>4</v>
      </c>
      <c r="N14" s="157"/>
      <c r="O14" s="4"/>
      <c r="P14" s="15" t="s">
        <v>16</v>
      </c>
    </row>
    <row r="15" spans="1:23" ht="18" customHeight="1" x14ac:dyDescent="0.15">
      <c r="A15" s="160"/>
      <c r="B15" s="162"/>
      <c r="C15" s="162" t="s">
        <v>17</v>
      </c>
      <c r="D15" s="84" t="s">
        <v>47</v>
      </c>
      <c r="E15" s="103" t="s">
        <v>49</v>
      </c>
      <c r="F15" s="103">
        <v>8</v>
      </c>
      <c r="G15" s="17">
        <v>8</v>
      </c>
      <c r="H15" s="18">
        <v>4</v>
      </c>
      <c r="I15" s="19">
        <v>4</v>
      </c>
      <c r="J15" s="21"/>
      <c r="K15" s="17"/>
      <c r="L15" s="18"/>
      <c r="M15" s="103"/>
      <c r="N15" s="157" t="s">
        <v>13</v>
      </c>
      <c r="O15" s="4"/>
      <c r="P15" s="15" t="s">
        <v>18</v>
      </c>
    </row>
    <row r="16" spans="1:23" ht="18" customHeight="1" x14ac:dyDescent="0.15">
      <c r="A16" s="160"/>
      <c r="B16" s="162"/>
      <c r="C16" s="162"/>
      <c r="D16" s="84" t="s">
        <v>55</v>
      </c>
      <c r="E16" s="103" t="s">
        <v>69</v>
      </c>
      <c r="F16" s="103">
        <v>5</v>
      </c>
      <c r="G16" s="17">
        <v>4</v>
      </c>
      <c r="H16" s="18"/>
      <c r="I16" s="19"/>
      <c r="J16" s="21">
        <v>4</v>
      </c>
      <c r="K16" s="17"/>
      <c r="L16" s="18"/>
      <c r="M16" s="103"/>
      <c r="N16" s="157"/>
      <c r="O16" s="4"/>
      <c r="P16" s="15" t="s">
        <v>18</v>
      </c>
    </row>
    <row r="17" spans="1:21" ht="18" customHeight="1" x14ac:dyDescent="0.15">
      <c r="A17" s="160"/>
      <c r="B17" s="162"/>
      <c r="C17" s="162"/>
      <c r="D17" s="84" t="s">
        <v>55</v>
      </c>
      <c r="E17" s="103" t="s">
        <v>70</v>
      </c>
      <c r="F17" s="103">
        <v>5</v>
      </c>
      <c r="G17" s="17">
        <v>4</v>
      </c>
      <c r="H17" s="18"/>
      <c r="I17" s="19"/>
      <c r="J17" s="21"/>
      <c r="K17" s="17">
        <v>4</v>
      </c>
      <c r="L17" s="18"/>
      <c r="M17" s="103"/>
      <c r="N17" s="157"/>
      <c r="O17" s="4"/>
      <c r="P17" s="15" t="s">
        <v>18</v>
      </c>
    </row>
    <row r="18" spans="1:21" ht="18" customHeight="1" x14ac:dyDescent="0.15">
      <c r="A18" s="160"/>
      <c r="B18" s="162"/>
      <c r="C18" s="162"/>
      <c r="D18" s="84" t="s">
        <v>74</v>
      </c>
      <c r="E18" s="103" t="s">
        <v>102</v>
      </c>
      <c r="F18" s="103">
        <v>5</v>
      </c>
      <c r="G18" s="17">
        <v>6</v>
      </c>
      <c r="H18" s="18"/>
      <c r="I18" s="19"/>
      <c r="J18" s="21"/>
      <c r="K18" s="17"/>
      <c r="L18" s="18">
        <v>3</v>
      </c>
      <c r="M18" s="103">
        <v>3</v>
      </c>
      <c r="N18" s="157"/>
      <c r="O18" s="4"/>
      <c r="P18" s="15" t="s">
        <v>18</v>
      </c>
    </row>
    <row r="19" spans="1:21" ht="18" customHeight="1" x14ac:dyDescent="0.15">
      <c r="A19" s="160"/>
      <c r="B19" s="162"/>
      <c r="C19" s="103" t="s">
        <v>19</v>
      </c>
      <c r="D19" s="84" t="s">
        <v>47</v>
      </c>
      <c r="E19" s="103" t="s">
        <v>103</v>
      </c>
      <c r="F19" s="103">
        <v>6</v>
      </c>
      <c r="G19" s="17">
        <v>6</v>
      </c>
      <c r="H19" s="18"/>
      <c r="I19" s="19"/>
      <c r="J19" s="21"/>
      <c r="K19" s="17"/>
      <c r="L19" s="18">
        <v>3</v>
      </c>
      <c r="M19" s="17">
        <v>3</v>
      </c>
      <c r="N19" s="102" t="s">
        <v>13</v>
      </c>
      <c r="O19" s="4"/>
      <c r="P19" s="15" t="s">
        <v>20</v>
      </c>
    </row>
    <row r="20" spans="1:21" ht="18" customHeight="1" x14ac:dyDescent="0.15">
      <c r="A20" s="160"/>
      <c r="B20" s="161" t="s">
        <v>21</v>
      </c>
      <c r="C20" s="103" t="s">
        <v>22</v>
      </c>
      <c r="D20" s="84" t="s">
        <v>47</v>
      </c>
      <c r="E20" s="103" t="s">
        <v>50</v>
      </c>
      <c r="F20" s="103">
        <v>8</v>
      </c>
      <c r="G20" s="17">
        <v>6</v>
      </c>
      <c r="H20" s="18">
        <v>3</v>
      </c>
      <c r="I20" s="19">
        <v>3</v>
      </c>
      <c r="J20" s="25"/>
      <c r="K20" s="26"/>
      <c r="L20" s="18"/>
      <c r="M20" s="17"/>
      <c r="N20" s="102" t="s">
        <v>13</v>
      </c>
      <c r="O20" s="4"/>
      <c r="P20" s="15" t="s">
        <v>23</v>
      </c>
    </row>
    <row r="21" spans="1:21" ht="18" customHeight="1" x14ac:dyDescent="0.15">
      <c r="A21" s="160"/>
      <c r="B21" s="161"/>
      <c r="C21" s="167" t="s">
        <v>24</v>
      </c>
      <c r="D21" s="84" t="s">
        <v>47</v>
      </c>
      <c r="E21" s="105" t="s">
        <v>51</v>
      </c>
      <c r="F21" s="103">
        <v>8</v>
      </c>
      <c r="G21" s="17">
        <v>8</v>
      </c>
      <c r="H21" s="18">
        <v>4</v>
      </c>
      <c r="I21" s="19">
        <v>4</v>
      </c>
      <c r="J21" s="21"/>
      <c r="K21" s="17"/>
      <c r="L21" s="18"/>
      <c r="M21" s="17"/>
      <c r="N21" s="157" t="s">
        <v>13</v>
      </c>
      <c r="O21" s="4"/>
      <c r="P21" s="15" t="s">
        <v>25</v>
      </c>
    </row>
    <row r="22" spans="1:21" ht="18" customHeight="1" x14ac:dyDescent="0.15">
      <c r="A22" s="160"/>
      <c r="B22" s="161"/>
      <c r="C22" s="167"/>
      <c r="D22" s="84" t="s">
        <v>47</v>
      </c>
      <c r="E22" s="105" t="s">
        <v>52</v>
      </c>
      <c r="F22" s="103">
        <v>2</v>
      </c>
      <c r="G22" s="17">
        <v>2</v>
      </c>
      <c r="H22" s="18">
        <v>1</v>
      </c>
      <c r="I22" s="19">
        <v>1</v>
      </c>
      <c r="J22" s="21"/>
      <c r="K22" s="17"/>
      <c r="L22" s="18"/>
      <c r="M22" s="17"/>
      <c r="N22" s="157"/>
      <c r="O22" s="4"/>
      <c r="P22" s="15" t="s">
        <v>25</v>
      </c>
    </row>
    <row r="23" spans="1:21" ht="18" customHeight="1" x14ac:dyDescent="0.15">
      <c r="A23" s="160"/>
      <c r="B23" s="161" t="s">
        <v>26</v>
      </c>
      <c r="C23" s="162" t="s">
        <v>27</v>
      </c>
      <c r="D23" s="84" t="s">
        <v>55</v>
      </c>
      <c r="E23" s="105" t="s">
        <v>53</v>
      </c>
      <c r="F23" s="103">
        <v>5</v>
      </c>
      <c r="G23" s="17">
        <v>4</v>
      </c>
      <c r="H23" s="18">
        <v>2</v>
      </c>
      <c r="I23" s="19">
        <v>2</v>
      </c>
      <c r="J23" s="21"/>
      <c r="K23" s="17"/>
      <c r="L23" s="18"/>
      <c r="M23" s="17"/>
      <c r="N23" s="157" t="s">
        <v>13</v>
      </c>
      <c r="O23" s="4"/>
      <c r="P23" s="15" t="s">
        <v>28</v>
      </c>
    </row>
    <row r="24" spans="1:21" ht="18" customHeight="1" x14ac:dyDescent="0.15">
      <c r="A24" s="160"/>
      <c r="B24" s="161"/>
      <c r="C24" s="162"/>
      <c r="D24" s="84" t="s">
        <v>55</v>
      </c>
      <c r="E24" s="105" t="s">
        <v>71</v>
      </c>
      <c r="F24" s="103">
        <v>5</v>
      </c>
      <c r="G24" s="17">
        <v>4</v>
      </c>
      <c r="H24" s="18"/>
      <c r="I24" s="19"/>
      <c r="J24" s="21">
        <v>2</v>
      </c>
      <c r="K24" s="17">
        <v>2</v>
      </c>
      <c r="L24" s="18">
        <v>2</v>
      </c>
      <c r="M24" s="17">
        <v>2</v>
      </c>
      <c r="N24" s="157"/>
      <c r="O24" s="4"/>
      <c r="P24" s="15" t="s">
        <v>28</v>
      </c>
    </row>
    <row r="25" spans="1:21" ht="18" customHeight="1" x14ac:dyDescent="0.15">
      <c r="A25" s="160"/>
      <c r="B25" s="161"/>
      <c r="C25" s="162" t="s">
        <v>29</v>
      </c>
      <c r="D25" s="84" t="s">
        <v>55</v>
      </c>
      <c r="E25" s="105" t="s">
        <v>56</v>
      </c>
      <c r="F25" s="103">
        <v>5</v>
      </c>
      <c r="G25" s="17">
        <v>4</v>
      </c>
      <c r="H25" s="18">
        <v>2</v>
      </c>
      <c r="I25" s="19">
        <v>2</v>
      </c>
      <c r="J25" s="21"/>
      <c r="K25" s="17"/>
      <c r="L25" s="18"/>
      <c r="M25" s="17"/>
      <c r="N25" s="157" t="s">
        <v>13</v>
      </c>
      <c r="O25" s="4"/>
      <c r="P25" s="15" t="s">
        <v>30</v>
      </c>
    </row>
    <row r="26" spans="1:21" ht="18" customHeight="1" x14ac:dyDescent="0.15">
      <c r="A26" s="160"/>
      <c r="B26" s="161"/>
      <c r="C26" s="162"/>
      <c r="D26" s="84" t="s">
        <v>55</v>
      </c>
      <c r="E26" s="105" t="s">
        <v>72</v>
      </c>
      <c r="F26" s="103">
        <v>5</v>
      </c>
      <c r="G26" s="17">
        <v>4</v>
      </c>
      <c r="H26" s="18"/>
      <c r="I26" s="19"/>
      <c r="J26" s="21">
        <v>2</v>
      </c>
      <c r="K26" s="17">
        <v>2</v>
      </c>
      <c r="L26" s="18"/>
      <c r="M26" s="17"/>
      <c r="N26" s="157"/>
      <c r="O26" s="4"/>
      <c r="P26" s="15" t="s">
        <v>30</v>
      </c>
    </row>
    <row r="27" spans="1:21" ht="18" customHeight="1" x14ac:dyDescent="0.15">
      <c r="A27" s="160"/>
      <c r="B27" s="161"/>
      <c r="C27" s="162"/>
      <c r="D27" s="84" t="s">
        <v>74</v>
      </c>
      <c r="E27" s="105" t="s">
        <v>135</v>
      </c>
      <c r="F27" s="103">
        <v>5</v>
      </c>
      <c r="G27" s="17">
        <v>2</v>
      </c>
      <c r="H27" s="18"/>
      <c r="I27" s="19"/>
      <c r="J27" s="21">
        <v>1</v>
      </c>
      <c r="K27" s="17">
        <v>1</v>
      </c>
      <c r="L27" s="18"/>
      <c r="M27" s="17"/>
      <c r="N27" s="157"/>
      <c r="O27" s="4"/>
      <c r="P27" s="15" t="s">
        <v>30</v>
      </c>
    </row>
    <row r="28" spans="1:21" ht="18" customHeight="1" x14ac:dyDescent="0.15">
      <c r="A28" s="160"/>
      <c r="B28" s="161" t="s">
        <v>60</v>
      </c>
      <c r="C28" s="98" t="s">
        <v>31</v>
      </c>
      <c r="D28" s="103" t="s">
        <v>55</v>
      </c>
      <c r="E28" s="105" t="s">
        <v>57</v>
      </c>
      <c r="F28" s="103">
        <v>5</v>
      </c>
      <c r="G28" s="17">
        <v>4</v>
      </c>
      <c r="H28" s="18">
        <v>2</v>
      </c>
      <c r="I28" s="19">
        <v>2</v>
      </c>
      <c r="J28" s="21"/>
      <c r="K28" s="17"/>
      <c r="L28" s="18"/>
      <c r="M28" s="17"/>
      <c r="N28" s="157" t="s">
        <v>13</v>
      </c>
      <c r="O28" s="4"/>
      <c r="P28" s="15" t="s">
        <v>32</v>
      </c>
    </row>
    <row r="29" spans="1:21" ht="18" customHeight="1" thickBot="1" x14ac:dyDescent="0.2">
      <c r="A29" s="164"/>
      <c r="B29" s="165"/>
      <c r="C29" s="91" t="s">
        <v>58</v>
      </c>
      <c r="D29" s="82" t="s">
        <v>55</v>
      </c>
      <c r="E29" s="82" t="s">
        <v>59</v>
      </c>
      <c r="F29" s="82">
        <v>5</v>
      </c>
      <c r="G29" s="101">
        <v>4</v>
      </c>
      <c r="H29" s="70">
        <v>2</v>
      </c>
      <c r="I29" s="92">
        <v>2</v>
      </c>
      <c r="J29" s="100"/>
      <c r="K29" s="101"/>
      <c r="L29" s="70"/>
      <c r="M29" s="101"/>
      <c r="N29" s="158"/>
      <c r="O29" s="4"/>
      <c r="P29" s="15"/>
    </row>
    <row r="30" spans="1:21" ht="18" customHeight="1" x14ac:dyDescent="0.15">
      <c r="A30" s="159" t="s">
        <v>33</v>
      </c>
      <c r="B30" s="131" t="s">
        <v>95</v>
      </c>
      <c r="C30" s="134" t="s">
        <v>96</v>
      </c>
      <c r="D30" s="85" t="s">
        <v>55</v>
      </c>
      <c r="E30" s="27" t="s">
        <v>62</v>
      </c>
      <c r="F30" s="93">
        <v>5</v>
      </c>
      <c r="G30" s="94">
        <v>4</v>
      </c>
      <c r="H30" s="142" t="s">
        <v>79</v>
      </c>
      <c r="I30" s="144" t="s">
        <v>64</v>
      </c>
      <c r="J30" s="106"/>
      <c r="K30" s="107"/>
      <c r="L30" s="29" t="s">
        <v>13</v>
      </c>
      <c r="M30" s="30" t="s">
        <v>13</v>
      </c>
      <c r="N30" s="31"/>
      <c r="O30" s="4"/>
      <c r="R30" s="32">
        <v>3</v>
      </c>
      <c r="S30" s="32">
        <v>3</v>
      </c>
      <c r="T30" s="32" t="s">
        <v>13</v>
      </c>
      <c r="U30" s="32" t="s">
        <v>13</v>
      </c>
    </row>
    <row r="31" spans="1:21" ht="18" customHeight="1" x14ac:dyDescent="0.15">
      <c r="A31" s="159"/>
      <c r="B31" s="132"/>
      <c r="C31" s="135"/>
      <c r="D31" s="85" t="s">
        <v>55</v>
      </c>
      <c r="E31" s="27" t="s">
        <v>63</v>
      </c>
      <c r="F31" s="93">
        <v>5</v>
      </c>
      <c r="G31" s="94">
        <v>4</v>
      </c>
      <c r="H31" s="143"/>
      <c r="I31" s="145"/>
      <c r="J31" s="78"/>
      <c r="K31" s="79"/>
      <c r="L31" s="33" t="s">
        <v>13</v>
      </c>
      <c r="M31" s="34" t="s">
        <v>13</v>
      </c>
      <c r="N31" s="35"/>
      <c r="O31" s="4"/>
      <c r="R31" s="32">
        <v>3</v>
      </c>
      <c r="S31" s="32">
        <v>3</v>
      </c>
      <c r="T31" s="32" t="s">
        <v>13</v>
      </c>
      <c r="U31" s="32" t="s">
        <v>13</v>
      </c>
    </row>
    <row r="32" spans="1:21" ht="18" customHeight="1" x14ac:dyDescent="0.15">
      <c r="A32" s="159"/>
      <c r="B32" s="130" t="s">
        <v>75</v>
      </c>
      <c r="C32" s="133" t="s">
        <v>48</v>
      </c>
      <c r="D32" s="85" t="s">
        <v>74</v>
      </c>
      <c r="E32" s="36" t="s">
        <v>76</v>
      </c>
      <c r="F32" s="93">
        <v>5</v>
      </c>
      <c r="G32" s="94">
        <v>4</v>
      </c>
      <c r="H32" s="28"/>
      <c r="I32" s="73"/>
      <c r="J32" s="108" t="s">
        <v>64</v>
      </c>
      <c r="K32" s="111" t="s">
        <v>64</v>
      </c>
      <c r="L32" s="29" t="s">
        <v>13</v>
      </c>
      <c r="M32" s="30" t="s">
        <v>13</v>
      </c>
      <c r="N32" s="35"/>
      <c r="O32" s="4"/>
      <c r="R32" s="32">
        <v>3</v>
      </c>
      <c r="S32" s="32">
        <v>3</v>
      </c>
      <c r="T32" s="32" t="s">
        <v>13</v>
      </c>
      <c r="U32" s="32" t="s">
        <v>13</v>
      </c>
    </row>
    <row r="33" spans="1:21" ht="18" customHeight="1" x14ac:dyDescent="0.15">
      <c r="A33" s="159"/>
      <c r="B33" s="132"/>
      <c r="C33" s="135"/>
      <c r="D33" s="86" t="s">
        <v>74</v>
      </c>
      <c r="E33" s="37" t="s">
        <v>78</v>
      </c>
      <c r="F33" s="95">
        <v>5</v>
      </c>
      <c r="G33" s="96">
        <v>4</v>
      </c>
      <c r="H33" s="38"/>
      <c r="I33" s="74"/>
      <c r="J33" s="110"/>
      <c r="K33" s="113"/>
      <c r="L33" s="80" t="s">
        <v>13</v>
      </c>
      <c r="M33" s="81" t="s">
        <v>13</v>
      </c>
      <c r="N33" s="35"/>
      <c r="O33" s="4"/>
      <c r="R33" s="32">
        <v>3</v>
      </c>
      <c r="S33" s="32">
        <v>3</v>
      </c>
      <c r="T33" s="32" t="s">
        <v>13</v>
      </c>
      <c r="U33" s="32" t="s">
        <v>13</v>
      </c>
    </row>
    <row r="34" spans="1:21" ht="18" customHeight="1" x14ac:dyDescent="0.15">
      <c r="A34" s="159"/>
      <c r="B34" s="130" t="s">
        <v>80</v>
      </c>
      <c r="C34" s="133" t="s">
        <v>81</v>
      </c>
      <c r="D34" s="86" t="s">
        <v>55</v>
      </c>
      <c r="E34" s="37" t="s">
        <v>82</v>
      </c>
      <c r="F34" s="95">
        <v>5</v>
      </c>
      <c r="G34" s="96">
        <v>6</v>
      </c>
      <c r="H34" s="38"/>
      <c r="I34" s="74"/>
      <c r="J34" s="136" t="s">
        <v>94</v>
      </c>
      <c r="K34" s="139" t="s">
        <v>94</v>
      </c>
      <c r="L34" s="43" t="s">
        <v>13</v>
      </c>
      <c r="M34" s="39" t="s">
        <v>13</v>
      </c>
      <c r="N34" s="35"/>
      <c r="O34" s="4"/>
      <c r="R34" s="32">
        <v>3</v>
      </c>
      <c r="S34" s="32">
        <v>3</v>
      </c>
      <c r="T34" s="32" t="s">
        <v>13</v>
      </c>
      <c r="U34" s="32" t="s">
        <v>13</v>
      </c>
    </row>
    <row r="35" spans="1:21" ht="18" customHeight="1" x14ac:dyDescent="0.15">
      <c r="A35" s="159"/>
      <c r="B35" s="131"/>
      <c r="C35" s="134"/>
      <c r="D35" s="85" t="s">
        <v>55</v>
      </c>
      <c r="E35" s="36" t="s">
        <v>83</v>
      </c>
      <c r="F35" s="93">
        <v>5</v>
      </c>
      <c r="G35" s="94">
        <v>6</v>
      </c>
      <c r="H35" s="28"/>
      <c r="I35" s="73"/>
      <c r="J35" s="137"/>
      <c r="K35" s="140"/>
      <c r="L35" s="43" t="s">
        <v>13</v>
      </c>
      <c r="M35" s="39" t="s">
        <v>13</v>
      </c>
      <c r="N35" s="35"/>
      <c r="O35" s="4"/>
      <c r="R35" s="32">
        <v>3</v>
      </c>
      <c r="S35" s="32">
        <v>3</v>
      </c>
      <c r="T35" s="32" t="s">
        <v>13</v>
      </c>
      <c r="U35" s="32" t="s">
        <v>13</v>
      </c>
    </row>
    <row r="36" spans="1:21" ht="18" customHeight="1" x14ac:dyDescent="0.15">
      <c r="A36" s="159"/>
      <c r="B36" s="131"/>
      <c r="C36" s="134"/>
      <c r="D36" s="85" t="s">
        <v>55</v>
      </c>
      <c r="E36" s="27" t="s">
        <v>84</v>
      </c>
      <c r="F36" s="93">
        <v>5</v>
      </c>
      <c r="G36" s="94">
        <v>6</v>
      </c>
      <c r="H36" s="28"/>
      <c r="I36" s="73"/>
      <c r="J36" s="137"/>
      <c r="K36" s="140"/>
      <c r="L36" s="43" t="s">
        <v>13</v>
      </c>
      <c r="M36" s="39" t="s">
        <v>13</v>
      </c>
      <c r="N36" s="35"/>
      <c r="O36" s="4"/>
      <c r="R36" s="32">
        <v>3</v>
      </c>
      <c r="S36" s="32">
        <v>3</v>
      </c>
      <c r="T36" s="32" t="s">
        <v>13</v>
      </c>
      <c r="U36" s="32" t="s">
        <v>13</v>
      </c>
    </row>
    <row r="37" spans="1:21" ht="18" customHeight="1" x14ac:dyDescent="0.15">
      <c r="A37" s="160"/>
      <c r="B37" s="131"/>
      <c r="C37" s="134"/>
      <c r="D37" s="85" t="s">
        <v>55</v>
      </c>
      <c r="E37" s="27" t="s">
        <v>85</v>
      </c>
      <c r="F37" s="93">
        <v>5</v>
      </c>
      <c r="G37" s="94">
        <v>6</v>
      </c>
      <c r="H37" s="28"/>
      <c r="I37" s="73"/>
      <c r="J37" s="137"/>
      <c r="K37" s="140"/>
      <c r="L37" s="43" t="s">
        <v>13</v>
      </c>
      <c r="M37" s="39" t="s">
        <v>13</v>
      </c>
      <c r="N37" s="35"/>
      <c r="O37" s="4"/>
      <c r="R37" s="32">
        <v>3</v>
      </c>
      <c r="S37" s="32">
        <v>3</v>
      </c>
      <c r="T37" s="32" t="s">
        <v>13</v>
      </c>
      <c r="U37" s="32" t="s">
        <v>13</v>
      </c>
    </row>
    <row r="38" spans="1:21" ht="18" customHeight="1" x14ac:dyDescent="0.15">
      <c r="A38" s="160"/>
      <c r="B38" s="131"/>
      <c r="C38" s="134"/>
      <c r="D38" s="87" t="s">
        <v>55</v>
      </c>
      <c r="E38" s="40" t="s">
        <v>86</v>
      </c>
      <c r="F38" s="95">
        <v>5</v>
      </c>
      <c r="G38" s="97">
        <v>6</v>
      </c>
      <c r="H38" s="38"/>
      <c r="I38" s="74"/>
      <c r="J38" s="137"/>
      <c r="K38" s="140"/>
      <c r="L38" s="43" t="s">
        <v>13</v>
      </c>
      <c r="M38" s="39" t="s">
        <v>13</v>
      </c>
      <c r="N38" s="35"/>
      <c r="O38" s="4"/>
      <c r="R38" s="32">
        <v>3</v>
      </c>
      <c r="S38" s="32">
        <v>3</v>
      </c>
      <c r="T38" s="32" t="s">
        <v>13</v>
      </c>
      <c r="U38" s="32" t="s">
        <v>13</v>
      </c>
    </row>
    <row r="39" spans="1:21" ht="18" customHeight="1" x14ac:dyDescent="0.15">
      <c r="A39" s="160"/>
      <c r="B39" s="131"/>
      <c r="C39" s="135"/>
      <c r="D39" s="87" t="s">
        <v>74</v>
      </c>
      <c r="E39" s="40" t="s">
        <v>87</v>
      </c>
      <c r="F39" s="95">
        <v>5</v>
      </c>
      <c r="G39" s="97">
        <v>6</v>
      </c>
      <c r="H39" s="38"/>
      <c r="I39" s="74"/>
      <c r="J39" s="137"/>
      <c r="K39" s="140"/>
      <c r="L39" s="43" t="s">
        <v>13</v>
      </c>
      <c r="M39" s="39" t="s">
        <v>13</v>
      </c>
      <c r="N39" s="35"/>
      <c r="O39" s="4"/>
      <c r="R39" s="32">
        <v>3</v>
      </c>
      <c r="S39" s="32">
        <v>3</v>
      </c>
      <c r="T39" s="32" t="s">
        <v>13</v>
      </c>
      <c r="U39" s="32" t="s">
        <v>13</v>
      </c>
    </row>
    <row r="40" spans="1:21" ht="18" customHeight="1" x14ac:dyDescent="0.15">
      <c r="A40" s="160"/>
      <c r="B40" s="131"/>
      <c r="C40" s="130" t="s">
        <v>88</v>
      </c>
      <c r="D40" s="87" t="s">
        <v>55</v>
      </c>
      <c r="E40" s="40" t="s">
        <v>89</v>
      </c>
      <c r="F40" s="95">
        <v>5</v>
      </c>
      <c r="G40" s="97">
        <v>6</v>
      </c>
      <c r="H40" s="38"/>
      <c r="I40" s="74"/>
      <c r="J40" s="137"/>
      <c r="K40" s="140"/>
      <c r="L40" s="43" t="s">
        <v>13</v>
      </c>
      <c r="M40" s="39" t="s">
        <v>13</v>
      </c>
      <c r="N40" s="35"/>
      <c r="O40" s="4"/>
      <c r="R40" s="32">
        <v>3</v>
      </c>
      <c r="S40" s="32">
        <v>3</v>
      </c>
      <c r="T40" s="32" t="s">
        <v>13</v>
      </c>
      <c r="U40" s="32" t="s">
        <v>13</v>
      </c>
    </row>
    <row r="41" spans="1:21" ht="18" customHeight="1" x14ac:dyDescent="0.15">
      <c r="A41" s="160"/>
      <c r="B41" s="131"/>
      <c r="C41" s="131"/>
      <c r="D41" s="87" t="s">
        <v>54</v>
      </c>
      <c r="E41" s="37" t="s">
        <v>90</v>
      </c>
      <c r="F41" s="95">
        <v>5</v>
      </c>
      <c r="G41" s="96">
        <v>6</v>
      </c>
      <c r="H41" s="38"/>
      <c r="I41" s="74"/>
      <c r="J41" s="137"/>
      <c r="K41" s="140"/>
      <c r="L41" s="43" t="s">
        <v>13</v>
      </c>
      <c r="M41" s="39" t="s">
        <v>13</v>
      </c>
      <c r="N41" s="35"/>
      <c r="O41" s="4"/>
      <c r="R41" s="32">
        <v>3</v>
      </c>
      <c r="S41" s="32">
        <v>3</v>
      </c>
      <c r="T41" s="32" t="s">
        <v>13</v>
      </c>
      <c r="U41" s="32" t="s">
        <v>13</v>
      </c>
    </row>
    <row r="42" spans="1:21" ht="18" customHeight="1" x14ac:dyDescent="0.15">
      <c r="A42" s="160"/>
      <c r="B42" s="131"/>
      <c r="C42" s="131"/>
      <c r="D42" s="87" t="s">
        <v>54</v>
      </c>
      <c r="E42" s="41" t="s">
        <v>91</v>
      </c>
      <c r="F42" s="95">
        <v>5</v>
      </c>
      <c r="G42" s="96">
        <v>6</v>
      </c>
      <c r="H42" s="42"/>
      <c r="I42" s="75"/>
      <c r="J42" s="137"/>
      <c r="K42" s="140"/>
      <c r="L42" s="43" t="s">
        <v>13</v>
      </c>
      <c r="M42" s="39" t="s">
        <v>13</v>
      </c>
      <c r="N42" s="35"/>
      <c r="O42" s="4"/>
      <c r="R42" s="32">
        <v>3</v>
      </c>
      <c r="S42" s="32">
        <v>3</v>
      </c>
      <c r="T42" s="32" t="s">
        <v>13</v>
      </c>
      <c r="U42" s="32" t="s">
        <v>13</v>
      </c>
    </row>
    <row r="43" spans="1:21" ht="18" customHeight="1" x14ac:dyDescent="0.15">
      <c r="A43" s="160"/>
      <c r="B43" s="131"/>
      <c r="C43" s="131"/>
      <c r="D43" s="88" t="s">
        <v>54</v>
      </c>
      <c r="E43" s="41" t="s">
        <v>92</v>
      </c>
      <c r="F43" s="95">
        <v>5</v>
      </c>
      <c r="G43" s="96">
        <v>6</v>
      </c>
      <c r="H43" s="42"/>
      <c r="I43" s="75"/>
      <c r="J43" s="137"/>
      <c r="K43" s="140"/>
      <c r="L43" s="78"/>
      <c r="M43" s="79"/>
      <c r="N43" s="35"/>
      <c r="O43" s="4"/>
      <c r="R43" s="32" t="s">
        <v>13</v>
      </c>
      <c r="S43" s="32" t="s">
        <v>13</v>
      </c>
      <c r="T43" s="32">
        <v>3</v>
      </c>
      <c r="U43" s="32">
        <v>3</v>
      </c>
    </row>
    <row r="44" spans="1:21" ht="18" customHeight="1" x14ac:dyDescent="0.15">
      <c r="A44" s="160"/>
      <c r="B44" s="132"/>
      <c r="C44" s="132"/>
      <c r="D44" s="88" t="s">
        <v>73</v>
      </c>
      <c r="E44" s="41" t="s">
        <v>93</v>
      </c>
      <c r="F44" s="95">
        <v>5</v>
      </c>
      <c r="G44" s="96">
        <v>6</v>
      </c>
      <c r="H44" s="42"/>
      <c r="I44" s="75"/>
      <c r="J44" s="138"/>
      <c r="K44" s="141"/>
      <c r="L44" s="78"/>
      <c r="M44" s="79"/>
      <c r="N44" s="35"/>
      <c r="O44" s="4"/>
      <c r="R44" s="32" t="s">
        <v>13</v>
      </c>
      <c r="S44" s="32" t="s">
        <v>13</v>
      </c>
      <c r="T44" s="32">
        <v>3</v>
      </c>
      <c r="U44" s="32">
        <v>3</v>
      </c>
    </row>
    <row r="45" spans="1:21" ht="18" customHeight="1" x14ac:dyDescent="0.15">
      <c r="A45" s="160"/>
      <c r="B45" s="120" t="s">
        <v>61</v>
      </c>
      <c r="C45" s="123" t="s">
        <v>97</v>
      </c>
      <c r="D45" s="89" t="s">
        <v>74</v>
      </c>
      <c r="E45" s="16" t="s">
        <v>98</v>
      </c>
      <c r="F45" s="16">
        <v>5</v>
      </c>
      <c r="G45" s="17">
        <v>4</v>
      </c>
      <c r="H45" s="44"/>
      <c r="I45" s="76"/>
      <c r="J45" s="126" t="s">
        <v>64</v>
      </c>
      <c r="K45" s="128" t="s">
        <v>64</v>
      </c>
      <c r="L45" s="78"/>
      <c r="M45" s="79"/>
      <c r="N45" s="35"/>
      <c r="O45" s="4"/>
      <c r="R45" s="32" t="s">
        <v>13</v>
      </c>
      <c r="S45" s="32" t="s">
        <v>13</v>
      </c>
      <c r="T45" s="32">
        <v>3</v>
      </c>
      <c r="U45" s="32">
        <v>3</v>
      </c>
    </row>
    <row r="46" spans="1:21" ht="18" customHeight="1" x14ac:dyDescent="0.15">
      <c r="A46" s="160"/>
      <c r="B46" s="122"/>
      <c r="C46" s="125"/>
      <c r="D46" s="89" t="s">
        <v>73</v>
      </c>
      <c r="E46" s="16" t="s">
        <v>99</v>
      </c>
      <c r="F46" s="16">
        <v>5</v>
      </c>
      <c r="G46" s="17">
        <v>4</v>
      </c>
      <c r="H46" s="44"/>
      <c r="I46" s="76"/>
      <c r="J46" s="127"/>
      <c r="K46" s="129"/>
      <c r="L46" s="78"/>
      <c r="M46" s="79"/>
      <c r="N46" s="35"/>
      <c r="O46" s="4"/>
      <c r="R46" s="32" t="s">
        <v>13</v>
      </c>
      <c r="S46" s="32" t="s">
        <v>13</v>
      </c>
      <c r="T46" s="32">
        <v>3</v>
      </c>
      <c r="U46" s="32">
        <v>3</v>
      </c>
    </row>
    <row r="47" spans="1:21" ht="18" customHeight="1" x14ac:dyDescent="0.15">
      <c r="A47" s="160"/>
      <c r="B47" s="120" t="s">
        <v>75</v>
      </c>
      <c r="C47" s="123" t="s">
        <v>104</v>
      </c>
      <c r="D47" s="89" t="s">
        <v>55</v>
      </c>
      <c r="E47" s="16" t="s">
        <v>105</v>
      </c>
      <c r="F47" s="16">
        <v>5</v>
      </c>
      <c r="G47" s="17">
        <v>6</v>
      </c>
      <c r="H47" s="44"/>
      <c r="I47" s="76"/>
      <c r="J47" s="46"/>
      <c r="K47" s="45"/>
      <c r="L47" s="108" t="s">
        <v>133</v>
      </c>
      <c r="M47" s="111" t="s">
        <v>134</v>
      </c>
      <c r="N47" s="35"/>
      <c r="O47" s="4"/>
      <c r="R47" s="32" t="s">
        <v>13</v>
      </c>
      <c r="S47" s="32" t="s">
        <v>13</v>
      </c>
      <c r="T47" s="32">
        <v>3</v>
      </c>
      <c r="U47" s="32">
        <v>3</v>
      </c>
    </row>
    <row r="48" spans="1:21" ht="18" customHeight="1" x14ac:dyDescent="0.15">
      <c r="A48" s="160"/>
      <c r="B48" s="121"/>
      <c r="C48" s="124"/>
      <c r="D48" s="89" t="s">
        <v>74</v>
      </c>
      <c r="E48" s="16" t="s">
        <v>106</v>
      </c>
      <c r="F48" s="16">
        <v>5</v>
      </c>
      <c r="G48" s="17">
        <v>6</v>
      </c>
      <c r="H48" s="44"/>
      <c r="I48" s="76"/>
      <c r="J48" s="46"/>
      <c r="K48" s="45"/>
      <c r="L48" s="109"/>
      <c r="M48" s="112"/>
      <c r="N48" s="35"/>
      <c r="O48" s="4"/>
      <c r="R48" s="32" t="s">
        <v>13</v>
      </c>
      <c r="S48" s="32" t="s">
        <v>13</v>
      </c>
      <c r="T48" s="32">
        <v>3</v>
      </c>
      <c r="U48" s="32">
        <v>3</v>
      </c>
    </row>
    <row r="49" spans="1:21" ht="18" customHeight="1" x14ac:dyDescent="0.15">
      <c r="A49" s="160"/>
      <c r="B49" s="121"/>
      <c r="C49" s="124"/>
      <c r="D49" s="89" t="s">
        <v>74</v>
      </c>
      <c r="E49" s="16" t="s">
        <v>107</v>
      </c>
      <c r="F49" s="16">
        <v>5</v>
      </c>
      <c r="G49" s="17">
        <v>6</v>
      </c>
      <c r="H49" s="44"/>
      <c r="I49" s="76"/>
      <c r="J49" s="46"/>
      <c r="K49" s="45"/>
      <c r="L49" s="109"/>
      <c r="M49" s="112"/>
      <c r="N49" s="35"/>
      <c r="O49" s="4"/>
      <c r="R49" s="32" t="s">
        <v>13</v>
      </c>
      <c r="S49" s="32" t="s">
        <v>13</v>
      </c>
      <c r="T49" s="32">
        <v>3</v>
      </c>
      <c r="U49" s="32">
        <v>3</v>
      </c>
    </row>
    <row r="50" spans="1:21" ht="18" customHeight="1" x14ac:dyDescent="0.15">
      <c r="A50" s="160"/>
      <c r="B50" s="121"/>
      <c r="C50" s="125"/>
      <c r="D50" s="89" t="s">
        <v>74</v>
      </c>
      <c r="E50" s="16" t="s">
        <v>108</v>
      </c>
      <c r="F50" s="16">
        <v>5</v>
      </c>
      <c r="G50" s="17">
        <v>6</v>
      </c>
      <c r="H50" s="44"/>
      <c r="I50" s="76"/>
      <c r="J50" s="46"/>
      <c r="K50" s="45"/>
      <c r="L50" s="109"/>
      <c r="M50" s="112"/>
      <c r="N50" s="35"/>
      <c r="O50" s="4"/>
      <c r="R50" s="32" t="s">
        <v>13</v>
      </c>
      <c r="S50" s="32" t="s">
        <v>13</v>
      </c>
      <c r="T50" s="32">
        <v>3</v>
      </c>
      <c r="U50" s="32">
        <v>3</v>
      </c>
    </row>
    <row r="51" spans="1:21" ht="18" customHeight="1" x14ac:dyDescent="0.15">
      <c r="A51" s="160"/>
      <c r="B51" s="121"/>
      <c r="C51" s="123" t="s">
        <v>48</v>
      </c>
      <c r="D51" s="89" t="s">
        <v>55</v>
      </c>
      <c r="E51" s="16" t="s">
        <v>109</v>
      </c>
      <c r="F51" s="16">
        <v>5</v>
      </c>
      <c r="G51" s="17">
        <v>6</v>
      </c>
      <c r="H51" s="44"/>
      <c r="I51" s="76"/>
      <c r="J51" s="46"/>
      <c r="K51" s="45"/>
      <c r="L51" s="109"/>
      <c r="M51" s="112"/>
      <c r="N51" s="35"/>
      <c r="O51" s="4"/>
      <c r="R51" s="32" t="s">
        <v>13</v>
      </c>
      <c r="S51" s="32" t="s">
        <v>13</v>
      </c>
      <c r="T51" s="32">
        <v>3</v>
      </c>
      <c r="U51" s="32">
        <v>3</v>
      </c>
    </row>
    <row r="52" spans="1:21" ht="18" customHeight="1" x14ac:dyDescent="0.15">
      <c r="A52" s="160"/>
      <c r="B52" s="121"/>
      <c r="C52" s="124"/>
      <c r="D52" s="90" t="s">
        <v>74</v>
      </c>
      <c r="E52" s="47" t="s">
        <v>77</v>
      </c>
      <c r="F52" s="47">
        <v>5</v>
      </c>
      <c r="G52" s="48">
        <v>6</v>
      </c>
      <c r="H52" s="49"/>
      <c r="I52" s="77"/>
      <c r="J52" s="46"/>
      <c r="K52" s="45"/>
      <c r="L52" s="109"/>
      <c r="M52" s="112"/>
      <c r="N52" s="35"/>
      <c r="O52" s="4"/>
      <c r="R52" s="32" t="s">
        <v>13</v>
      </c>
      <c r="S52" s="32" t="s">
        <v>13</v>
      </c>
      <c r="T52" s="32">
        <v>3</v>
      </c>
      <c r="U52" s="32">
        <v>3</v>
      </c>
    </row>
    <row r="53" spans="1:21" ht="18" customHeight="1" x14ac:dyDescent="0.15">
      <c r="A53" s="160"/>
      <c r="B53" s="121"/>
      <c r="C53" s="124"/>
      <c r="D53" s="89" t="s">
        <v>74</v>
      </c>
      <c r="E53" s="16" t="s">
        <v>110</v>
      </c>
      <c r="F53" s="16">
        <v>5</v>
      </c>
      <c r="G53" s="17">
        <v>6</v>
      </c>
      <c r="H53" s="44"/>
      <c r="I53" s="76"/>
      <c r="J53" s="46"/>
      <c r="K53" s="45"/>
      <c r="L53" s="109"/>
      <c r="M53" s="112"/>
      <c r="N53" s="35"/>
      <c r="O53" s="4"/>
      <c r="R53" s="32" t="s">
        <v>13</v>
      </c>
      <c r="S53" s="32" t="s">
        <v>13</v>
      </c>
      <c r="T53" s="32">
        <v>3</v>
      </c>
      <c r="U53" s="32">
        <v>3</v>
      </c>
    </row>
    <row r="54" spans="1:21" ht="18" customHeight="1" x14ac:dyDescent="0.15">
      <c r="A54" s="160"/>
      <c r="B54" s="121"/>
      <c r="C54" s="124"/>
      <c r="D54" s="89" t="s">
        <v>74</v>
      </c>
      <c r="E54" s="16" t="s">
        <v>111</v>
      </c>
      <c r="F54" s="16">
        <v>5</v>
      </c>
      <c r="G54" s="17">
        <v>6</v>
      </c>
      <c r="H54" s="44"/>
      <c r="I54" s="76"/>
      <c r="J54" s="46"/>
      <c r="K54" s="45"/>
      <c r="L54" s="109"/>
      <c r="M54" s="112"/>
      <c r="N54" s="35"/>
      <c r="O54" s="4"/>
      <c r="R54" s="32" t="s">
        <v>13</v>
      </c>
      <c r="S54" s="32" t="s">
        <v>13</v>
      </c>
      <c r="T54" s="32">
        <v>3</v>
      </c>
      <c r="U54" s="32">
        <v>3</v>
      </c>
    </row>
    <row r="55" spans="1:21" ht="18" customHeight="1" x14ac:dyDescent="0.15">
      <c r="A55" s="160"/>
      <c r="B55" s="121"/>
      <c r="C55" s="125"/>
      <c r="D55" s="89" t="s">
        <v>74</v>
      </c>
      <c r="E55" s="16" t="s">
        <v>112</v>
      </c>
      <c r="F55" s="16">
        <v>5</v>
      </c>
      <c r="G55" s="17">
        <v>6</v>
      </c>
      <c r="H55" s="44"/>
      <c r="I55" s="76"/>
      <c r="J55" s="46"/>
      <c r="K55" s="45"/>
      <c r="L55" s="109"/>
      <c r="M55" s="112"/>
      <c r="N55" s="35"/>
      <c r="O55" s="4"/>
      <c r="R55" s="32" t="s">
        <v>13</v>
      </c>
      <c r="S55" s="32" t="s">
        <v>13</v>
      </c>
      <c r="T55" s="32">
        <v>3</v>
      </c>
      <c r="U55" s="32">
        <v>3</v>
      </c>
    </row>
    <row r="56" spans="1:21" ht="18" customHeight="1" x14ac:dyDescent="0.15">
      <c r="A56" s="160"/>
      <c r="B56" s="121"/>
      <c r="C56" s="120" t="s">
        <v>49</v>
      </c>
      <c r="D56" s="89" t="s">
        <v>55</v>
      </c>
      <c r="E56" s="16" t="s">
        <v>113</v>
      </c>
      <c r="F56" s="16">
        <v>5</v>
      </c>
      <c r="G56" s="17">
        <v>6</v>
      </c>
      <c r="H56" s="44"/>
      <c r="I56" s="76"/>
      <c r="J56" s="46"/>
      <c r="K56" s="45"/>
      <c r="L56" s="109"/>
      <c r="M56" s="112"/>
      <c r="N56" s="35"/>
      <c r="O56" s="4"/>
      <c r="R56" s="32" t="s">
        <v>13</v>
      </c>
      <c r="S56" s="32" t="s">
        <v>13</v>
      </c>
      <c r="T56" s="32">
        <v>3</v>
      </c>
      <c r="U56" s="32">
        <v>3</v>
      </c>
    </row>
    <row r="57" spans="1:21" ht="18" customHeight="1" x14ac:dyDescent="0.15">
      <c r="A57" s="160"/>
      <c r="B57" s="121"/>
      <c r="C57" s="121"/>
      <c r="D57" s="89" t="s">
        <v>55</v>
      </c>
      <c r="E57" s="16" t="s">
        <v>114</v>
      </c>
      <c r="F57" s="16">
        <v>5</v>
      </c>
      <c r="G57" s="17">
        <v>6</v>
      </c>
      <c r="H57" s="44"/>
      <c r="I57" s="76"/>
      <c r="J57" s="46"/>
      <c r="K57" s="45"/>
      <c r="L57" s="109"/>
      <c r="M57" s="112"/>
      <c r="N57" s="35"/>
      <c r="O57" s="4"/>
      <c r="R57" s="32" t="s">
        <v>13</v>
      </c>
      <c r="S57" s="32" t="s">
        <v>13</v>
      </c>
      <c r="T57" s="32">
        <v>3</v>
      </c>
      <c r="U57" s="32">
        <v>3</v>
      </c>
    </row>
    <row r="58" spans="1:21" ht="18" customHeight="1" x14ac:dyDescent="0.15">
      <c r="A58" s="160"/>
      <c r="B58" s="121"/>
      <c r="C58" s="121"/>
      <c r="D58" s="89" t="s">
        <v>74</v>
      </c>
      <c r="E58" s="16" t="s">
        <v>115</v>
      </c>
      <c r="F58" s="16">
        <v>5</v>
      </c>
      <c r="G58" s="17">
        <v>6</v>
      </c>
      <c r="H58" s="44"/>
      <c r="I58" s="76"/>
      <c r="J58" s="46"/>
      <c r="K58" s="45"/>
      <c r="L58" s="109"/>
      <c r="M58" s="112"/>
      <c r="N58" s="35"/>
      <c r="O58" s="4"/>
      <c r="R58" s="32" t="s">
        <v>13</v>
      </c>
      <c r="S58" s="32" t="s">
        <v>13</v>
      </c>
      <c r="T58" s="32">
        <v>3</v>
      </c>
      <c r="U58" s="32">
        <v>3</v>
      </c>
    </row>
    <row r="59" spans="1:21" ht="18" customHeight="1" x14ac:dyDescent="0.15">
      <c r="A59" s="160"/>
      <c r="B59" s="121"/>
      <c r="C59" s="121"/>
      <c r="D59" s="89" t="s">
        <v>74</v>
      </c>
      <c r="E59" s="16" t="s">
        <v>116</v>
      </c>
      <c r="F59" s="16">
        <v>5</v>
      </c>
      <c r="G59" s="17">
        <v>6</v>
      </c>
      <c r="H59" s="44"/>
      <c r="I59" s="76"/>
      <c r="J59" s="46"/>
      <c r="K59" s="45"/>
      <c r="L59" s="109"/>
      <c r="M59" s="112"/>
      <c r="N59" s="35"/>
      <c r="O59" s="4"/>
      <c r="R59" s="32" t="s">
        <v>13</v>
      </c>
      <c r="S59" s="32" t="s">
        <v>13</v>
      </c>
      <c r="T59" s="32">
        <v>3</v>
      </c>
      <c r="U59" s="32">
        <v>3</v>
      </c>
    </row>
    <row r="60" spans="1:21" ht="18" customHeight="1" x14ac:dyDescent="0.15">
      <c r="A60" s="160"/>
      <c r="B60" s="121"/>
      <c r="C60" s="121"/>
      <c r="D60" s="89" t="s">
        <v>74</v>
      </c>
      <c r="E60" s="16" t="s">
        <v>117</v>
      </c>
      <c r="F60" s="16">
        <v>5</v>
      </c>
      <c r="G60" s="17">
        <v>6</v>
      </c>
      <c r="H60" s="44"/>
      <c r="I60" s="76"/>
      <c r="J60" s="46"/>
      <c r="K60" s="45"/>
      <c r="L60" s="109"/>
      <c r="M60" s="112"/>
      <c r="N60" s="35"/>
      <c r="O60" s="4"/>
      <c r="R60" s="32" t="s">
        <v>13</v>
      </c>
      <c r="S60" s="32" t="s">
        <v>13</v>
      </c>
      <c r="T60" s="32">
        <v>3</v>
      </c>
      <c r="U60" s="32">
        <v>3</v>
      </c>
    </row>
    <row r="61" spans="1:21" ht="18" customHeight="1" x14ac:dyDescent="0.15">
      <c r="A61" s="160"/>
      <c r="B61" s="122"/>
      <c r="C61" s="122"/>
      <c r="D61" s="89" t="s">
        <v>74</v>
      </c>
      <c r="E61" s="16" t="s">
        <v>118</v>
      </c>
      <c r="F61" s="16">
        <v>5</v>
      </c>
      <c r="G61" s="17">
        <v>6</v>
      </c>
      <c r="H61" s="44"/>
      <c r="I61" s="76"/>
      <c r="J61" s="46" t="s">
        <v>13</v>
      </c>
      <c r="K61" s="45" t="s">
        <v>13</v>
      </c>
      <c r="L61" s="110"/>
      <c r="M61" s="113"/>
      <c r="N61" s="35"/>
      <c r="O61" s="4"/>
      <c r="R61" s="32" t="s">
        <v>13</v>
      </c>
      <c r="S61" s="32" t="s">
        <v>13</v>
      </c>
      <c r="T61" s="32">
        <v>1</v>
      </c>
      <c r="U61" s="32">
        <v>1</v>
      </c>
    </row>
    <row r="62" spans="1:21" ht="18" customHeight="1" x14ac:dyDescent="0.15">
      <c r="A62" s="160"/>
      <c r="B62" s="123" t="s">
        <v>80</v>
      </c>
      <c r="C62" s="120" t="s">
        <v>81</v>
      </c>
      <c r="D62" s="89" t="s">
        <v>55</v>
      </c>
      <c r="E62" s="103" t="s">
        <v>119</v>
      </c>
      <c r="F62" s="103">
        <v>5</v>
      </c>
      <c r="G62" s="17">
        <v>6</v>
      </c>
      <c r="H62" s="44"/>
      <c r="I62" s="76"/>
      <c r="J62" s="46"/>
      <c r="K62" s="45"/>
      <c r="L62" s="114" t="s">
        <v>94</v>
      </c>
      <c r="M62" s="117" t="s">
        <v>94</v>
      </c>
      <c r="N62" s="35"/>
      <c r="O62" s="4"/>
      <c r="R62" s="32"/>
      <c r="S62" s="32"/>
      <c r="T62" s="32"/>
      <c r="U62" s="32"/>
    </row>
    <row r="63" spans="1:21" ht="18" customHeight="1" x14ac:dyDescent="0.15">
      <c r="A63" s="160"/>
      <c r="B63" s="124"/>
      <c r="C63" s="121"/>
      <c r="D63" s="89" t="s">
        <v>55</v>
      </c>
      <c r="E63" s="103" t="s">
        <v>120</v>
      </c>
      <c r="F63" s="103">
        <v>5</v>
      </c>
      <c r="G63" s="17">
        <v>6</v>
      </c>
      <c r="H63" s="44"/>
      <c r="I63" s="76"/>
      <c r="J63" s="46"/>
      <c r="K63" s="45"/>
      <c r="L63" s="115"/>
      <c r="M63" s="118"/>
      <c r="N63" s="35"/>
      <c r="O63" s="4"/>
      <c r="R63" s="32"/>
      <c r="S63" s="32"/>
      <c r="T63" s="32"/>
      <c r="U63" s="32"/>
    </row>
    <row r="64" spans="1:21" ht="18" customHeight="1" x14ac:dyDescent="0.15">
      <c r="A64" s="160"/>
      <c r="B64" s="124"/>
      <c r="C64" s="121"/>
      <c r="D64" s="89" t="s">
        <v>74</v>
      </c>
      <c r="E64" s="103" t="s">
        <v>121</v>
      </c>
      <c r="F64" s="103">
        <v>5</v>
      </c>
      <c r="G64" s="17">
        <v>6</v>
      </c>
      <c r="H64" s="44"/>
      <c r="I64" s="76"/>
      <c r="J64" s="46"/>
      <c r="K64" s="45"/>
      <c r="L64" s="115"/>
      <c r="M64" s="118"/>
      <c r="N64" s="35"/>
      <c r="O64" s="4"/>
      <c r="R64" s="32"/>
      <c r="S64" s="32"/>
      <c r="T64" s="32"/>
      <c r="U64" s="32"/>
    </row>
    <row r="65" spans="1:21" ht="18" customHeight="1" x14ac:dyDescent="0.15">
      <c r="A65" s="160"/>
      <c r="B65" s="124"/>
      <c r="C65" s="121"/>
      <c r="D65" s="89" t="s">
        <v>74</v>
      </c>
      <c r="E65" s="103" t="s">
        <v>122</v>
      </c>
      <c r="F65" s="103">
        <v>5</v>
      </c>
      <c r="G65" s="17">
        <v>6</v>
      </c>
      <c r="H65" s="44"/>
      <c r="I65" s="76"/>
      <c r="J65" s="46"/>
      <c r="K65" s="45"/>
      <c r="L65" s="115"/>
      <c r="M65" s="118"/>
      <c r="N65" s="35"/>
      <c r="O65" s="4"/>
      <c r="R65" s="32"/>
      <c r="S65" s="32"/>
      <c r="T65" s="32"/>
      <c r="U65" s="32"/>
    </row>
    <row r="66" spans="1:21" ht="18" customHeight="1" x14ac:dyDescent="0.15">
      <c r="A66" s="160"/>
      <c r="B66" s="124"/>
      <c r="C66" s="122"/>
      <c r="D66" s="89" t="s">
        <v>74</v>
      </c>
      <c r="E66" s="103" t="s">
        <v>123</v>
      </c>
      <c r="F66" s="103">
        <v>5</v>
      </c>
      <c r="G66" s="17">
        <v>6</v>
      </c>
      <c r="H66" s="44"/>
      <c r="I66" s="76"/>
      <c r="J66" s="46"/>
      <c r="K66" s="45"/>
      <c r="L66" s="115"/>
      <c r="M66" s="118"/>
      <c r="N66" s="35"/>
      <c r="O66" s="4"/>
      <c r="R66" s="32"/>
      <c r="S66" s="32"/>
      <c r="T66" s="32"/>
      <c r="U66" s="32"/>
    </row>
    <row r="67" spans="1:21" ht="18" customHeight="1" x14ac:dyDescent="0.15">
      <c r="A67" s="160"/>
      <c r="B67" s="124"/>
      <c r="C67" s="120" t="s">
        <v>88</v>
      </c>
      <c r="D67" s="89" t="s">
        <v>74</v>
      </c>
      <c r="E67" s="103" t="s">
        <v>124</v>
      </c>
      <c r="F67" s="103">
        <v>5</v>
      </c>
      <c r="G67" s="17">
        <v>6</v>
      </c>
      <c r="H67" s="44"/>
      <c r="I67" s="76"/>
      <c r="J67" s="46"/>
      <c r="K67" s="45"/>
      <c r="L67" s="115"/>
      <c r="M67" s="118"/>
      <c r="N67" s="35"/>
      <c r="O67" s="4"/>
      <c r="R67" s="32"/>
      <c r="S67" s="32"/>
      <c r="T67" s="32"/>
      <c r="U67" s="32"/>
    </row>
    <row r="68" spans="1:21" ht="18" customHeight="1" x14ac:dyDescent="0.15">
      <c r="A68" s="160"/>
      <c r="B68" s="124"/>
      <c r="C68" s="121"/>
      <c r="D68" s="89" t="s">
        <v>74</v>
      </c>
      <c r="E68" s="103" t="s">
        <v>125</v>
      </c>
      <c r="F68" s="103">
        <v>5</v>
      </c>
      <c r="G68" s="17">
        <v>6</v>
      </c>
      <c r="H68" s="44"/>
      <c r="I68" s="76"/>
      <c r="J68" s="46"/>
      <c r="K68" s="45"/>
      <c r="L68" s="115"/>
      <c r="M68" s="118"/>
      <c r="N68" s="35"/>
      <c r="O68" s="4"/>
      <c r="R68" s="32"/>
      <c r="S68" s="32"/>
      <c r="T68" s="32"/>
      <c r="U68" s="32"/>
    </row>
    <row r="69" spans="1:21" ht="18" customHeight="1" x14ac:dyDescent="0.15">
      <c r="A69" s="160"/>
      <c r="B69" s="124"/>
      <c r="C69" s="121"/>
      <c r="D69" s="89" t="s">
        <v>74</v>
      </c>
      <c r="E69" s="103" t="s">
        <v>126</v>
      </c>
      <c r="F69" s="103">
        <v>5</v>
      </c>
      <c r="G69" s="17">
        <v>6</v>
      </c>
      <c r="H69" s="44"/>
      <c r="I69" s="76"/>
      <c r="J69" s="46"/>
      <c r="K69" s="45"/>
      <c r="L69" s="115"/>
      <c r="M69" s="118"/>
      <c r="N69" s="35"/>
      <c r="O69" s="4"/>
      <c r="R69" s="32"/>
      <c r="S69" s="32"/>
      <c r="T69" s="32"/>
      <c r="U69" s="32"/>
    </row>
    <row r="70" spans="1:21" ht="18" customHeight="1" x14ac:dyDescent="0.15">
      <c r="A70" s="160"/>
      <c r="B70" s="124"/>
      <c r="C70" s="121"/>
      <c r="D70" s="89" t="s">
        <v>74</v>
      </c>
      <c r="E70" s="103" t="s">
        <v>127</v>
      </c>
      <c r="F70" s="103">
        <v>5</v>
      </c>
      <c r="G70" s="17">
        <v>6</v>
      </c>
      <c r="H70" s="44"/>
      <c r="I70" s="76"/>
      <c r="J70" s="46"/>
      <c r="K70" s="45"/>
      <c r="L70" s="115"/>
      <c r="M70" s="118"/>
      <c r="N70" s="35"/>
      <c r="O70" s="4"/>
      <c r="R70" s="32"/>
      <c r="S70" s="32"/>
      <c r="T70" s="32"/>
      <c r="U70" s="32"/>
    </row>
    <row r="71" spans="1:21" ht="18" customHeight="1" x14ac:dyDescent="0.15">
      <c r="A71" s="160"/>
      <c r="B71" s="124"/>
      <c r="C71" s="121"/>
      <c r="D71" s="89" t="s">
        <v>74</v>
      </c>
      <c r="E71" s="103" t="s">
        <v>128</v>
      </c>
      <c r="F71" s="103">
        <v>5</v>
      </c>
      <c r="G71" s="17">
        <v>6</v>
      </c>
      <c r="H71" s="44"/>
      <c r="I71" s="76"/>
      <c r="J71" s="46"/>
      <c r="K71" s="45"/>
      <c r="L71" s="115"/>
      <c r="M71" s="118"/>
      <c r="N71" s="35"/>
      <c r="O71" s="4"/>
      <c r="R71" s="32"/>
      <c r="S71" s="32"/>
      <c r="T71" s="32"/>
      <c r="U71" s="32"/>
    </row>
    <row r="72" spans="1:21" ht="18" customHeight="1" x14ac:dyDescent="0.15">
      <c r="A72" s="160"/>
      <c r="B72" s="124"/>
      <c r="C72" s="121"/>
      <c r="D72" s="89" t="s">
        <v>74</v>
      </c>
      <c r="E72" s="103" t="s">
        <v>129</v>
      </c>
      <c r="F72" s="103">
        <v>5</v>
      </c>
      <c r="G72" s="17">
        <v>6</v>
      </c>
      <c r="H72" s="44"/>
      <c r="I72" s="76"/>
      <c r="J72" s="46"/>
      <c r="K72" s="45"/>
      <c r="L72" s="115"/>
      <c r="M72" s="118"/>
      <c r="N72" s="35"/>
      <c r="O72" s="4"/>
      <c r="R72" s="32"/>
      <c r="S72" s="32"/>
      <c r="T72" s="32"/>
      <c r="U72" s="32"/>
    </row>
    <row r="73" spans="1:21" ht="18" customHeight="1" x14ac:dyDescent="0.15">
      <c r="A73" s="160"/>
      <c r="B73" s="124"/>
      <c r="C73" s="121"/>
      <c r="D73" s="89" t="s">
        <v>74</v>
      </c>
      <c r="E73" s="103" t="s">
        <v>130</v>
      </c>
      <c r="F73" s="103">
        <v>5</v>
      </c>
      <c r="G73" s="17">
        <v>6</v>
      </c>
      <c r="H73" s="44"/>
      <c r="I73" s="76"/>
      <c r="J73" s="46"/>
      <c r="K73" s="45"/>
      <c r="L73" s="115"/>
      <c r="M73" s="118"/>
      <c r="N73" s="35"/>
      <c r="O73" s="4"/>
      <c r="R73" s="32"/>
      <c r="S73" s="32"/>
      <c r="T73" s="32"/>
      <c r="U73" s="32"/>
    </row>
    <row r="74" spans="1:21" ht="18" customHeight="1" x14ac:dyDescent="0.15">
      <c r="A74" s="160"/>
      <c r="B74" s="124"/>
      <c r="C74" s="121"/>
      <c r="D74" s="89" t="s">
        <v>74</v>
      </c>
      <c r="E74" s="103" t="s">
        <v>131</v>
      </c>
      <c r="F74" s="103">
        <v>5</v>
      </c>
      <c r="G74" s="17">
        <v>6</v>
      </c>
      <c r="H74" s="44"/>
      <c r="I74" s="76"/>
      <c r="J74" s="46"/>
      <c r="K74" s="45"/>
      <c r="L74" s="115"/>
      <c r="M74" s="118"/>
      <c r="N74" s="35"/>
      <c r="O74" s="4"/>
      <c r="R74" s="32"/>
      <c r="S74" s="32"/>
      <c r="T74" s="32"/>
      <c r="U74" s="32"/>
    </row>
    <row r="75" spans="1:21" ht="18" customHeight="1" x14ac:dyDescent="0.15">
      <c r="A75" s="160"/>
      <c r="B75" s="125"/>
      <c r="C75" s="122"/>
      <c r="D75" s="89" t="s">
        <v>74</v>
      </c>
      <c r="E75" s="103" t="s">
        <v>132</v>
      </c>
      <c r="F75" s="103">
        <v>5</v>
      </c>
      <c r="G75" s="17">
        <v>6</v>
      </c>
      <c r="H75" s="44"/>
      <c r="I75" s="76"/>
      <c r="J75" s="46"/>
      <c r="K75" s="45"/>
      <c r="L75" s="116"/>
      <c r="M75" s="119"/>
      <c r="N75" s="35"/>
      <c r="O75" s="4"/>
      <c r="R75" s="32"/>
      <c r="S75" s="32"/>
      <c r="T75" s="32"/>
      <c r="U75" s="32"/>
    </row>
    <row r="76" spans="1:21" ht="0.75" customHeight="1" thickBot="1" x14ac:dyDescent="0.2">
      <c r="A76" s="50" t="s">
        <v>20</v>
      </c>
      <c r="B76" s="51"/>
      <c r="C76" s="51"/>
      <c r="D76" s="52"/>
      <c r="E76" s="52"/>
      <c r="F76" s="53"/>
      <c r="G76" s="54"/>
      <c r="H76" s="55"/>
      <c r="I76" s="56"/>
      <c r="J76" s="57"/>
      <c r="K76" s="58"/>
      <c r="L76" s="59"/>
      <c r="M76" s="60"/>
      <c r="N76" s="61"/>
      <c r="O76" s="4"/>
      <c r="R76" s="32" t="str">
        <f t="shared" ref="R76:U76" si="0">IFERROR(VALUE(MID(J76,FIND("/",J76)+1,1)),"")</f>
        <v/>
      </c>
      <c r="S76" s="32" t="str">
        <f t="shared" si="0"/>
        <v/>
      </c>
      <c r="T76" s="32" t="str">
        <f t="shared" si="0"/>
        <v/>
      </c>
      <c r="U76" s="32" t="str">
        <f t="shared" si="0"/>
        <v/>
      </c>
    </row>
    <row r="77" spans="1:21" ht="18" customHeight="1" x14ac:dyDescent="0.15">
      <c r="A77" s="148" t="s">
        <v>34</v>
      </c>
      <c r="B77" s="149"/>
      <c r="C77" s="149"/>
      <c r="D77" s="149"/>
      <c r="E77" s="149"/>
      <c r="F77" s="149"/>
      <c r="G77" s="150"/>
      <c r="H77" s="62">
        <v>30</v>
      </c>
      <c r="I77" s="63">
        <v>30</v>
      </c>
      <c r="J77" s="64">
        <v>30</v>
      </c>
      <c r="K77" s="65">
        <v>30</v>
      </c>
      <c r="L77" s="64">
        <v>30</v>
      </c>
      <c r="M77" s="65">
        <v>30</v>
      </c>
      <c r="N77" s="66"/>
    </row>
    <row r="78" spans="1:21" ht="18" customHeight="1" x14ac:dyDescent="0.15">
      <c r="A78" s="151" t="s">
        <v>35</v>
      </c>
      <c r="B78" s="152"/>
      <c r="C78" s="152"/>
      <c r="D78" s="152"/>
      <c r="E78" s="153"/>
      <c r="F78" s="16">
        <v>24</v>
      </c>
      <c r="G78" s="17">
        <f>SUM(H78:M78)</f>
        <v>24</v>
      </c>
      <c r="H78" s="20">
        <v>4</v>
      </c>
      <c r="I78" s="17">
        <v>4</v>
      </c>
      <c r="J78" s="20">
        <v>4</v>
      </c>
      <c r="K78" s="17">
        <v>4</v>
      </c>
      <c r="L78" s="20">
        <v>4</v>
      </c>
      <c r="M78" s="17">
        <v>4</v>
      </c>
      <c r="N78" s="67"/>
    </row>
    <row r="79" spans="1:21" ht="18" customHeight="1" x14ac:dyDescent="0.15">
      <c r="A79" s="151" t="s">
        <v>36</v>
      </c>
      <c r="B79" s="152"/>
      <c r="C79" s="152"/>
      <c r="D79" s="152"/>
      <c r="E79" s="152"/>
      <c r="F79" s="152"/>
      <c r="G79" s="154"/>
      <c r="H79" s="20">
        <v>34</v>
      </c>
      <c r="I79" s="17">
        <v>34</v>
      </c>
      <c r="J79" s="20">
        <v>34</v>
      </c>
      <c r="K79" s="17">
        <v>34</v>
      </c>
      <c r="L79" s="20">
        <v>34</v>
      </c>
      <c r="M79" s="17">
        <v>34</v>
      </c>
      <c r="N79" s="67"/>
    </row>
    <row r="80" spans="1:21" ht="18" customHeight="1" x14ac:dyDescent="0.15">
      <c r="A80" s="151" t="s">
        <v>37</v>
      </c>
      <c r="B80" s="152"/>
      <c r="C80" s="152"/>
      <c r="D80" s="152"/>
      <c r="E80" s="152"/>
      <c r="F80" s="152"/>
      <c r="G80" s="154"/>
      <c r="H80" s="68">
        <v>8</v>
      </c>
      <c r="I80" s="69">
        <v>8</v>
      </c>
      <c r="J80" s="68">
        <v>6</v>
      </c>
      <c r="K80" s="69">
        <v>6</v>
      </c>
      <c r="L80" s="68">
        <v>6</v>
      </c>
      <c r="M80" s="69">
        <v>6</v>
      </c>
      <c r="N80" s="67"/>
    </row>
    <row r="81" spans="1:14" ht="18" customHeight="1" thickBot="1" x14ac:dyDescent="0.2">
      <c r="A81" s="155" t="s">
        <v>38</v>
      </c>
      <c r="B81" s="156"/>
      <c r="C81" s="156"/>
      <c r="D81" s="156"/>
      <c r="E81" s="156"/>
      <c r="F81" s="156"/>
      <c r="G81" s="156"/>
      <c r="H81" s="146">
        <v>68</v>
      </c>
      <c r="I81" s="147"/>
      <c r="J81" s="146">
        <v>68</v>
      </c>
      <c r="K81" s="147"/>
      <c r="L81" s="146">
        <v>68</v>
      </c>
      <c r="M81" s="147"/>
      <c r="N81" s="71"/>
    </row>
    <row r="82" spans="1:14" ht="13.5" customHeight="1" x14ac:dyDescent="0.15"/>
    <row r="83" spans="1:14" ht="13.5" customHeight="1" x14ac:dyDescent="0.15"/>
    <row r="84" spans="1:14" ht="13.5" customHeight="1" x14ac:dyDescent="0.15"/>
    <row r="85" spans="1:14" ht="13.5" customHeight="1" x14ac:dyDescent="0.15"/>
    <row r="86" spans="1:14" ht="13.5" customHeight="1" x14ac:dyDescent="0.15"/>
    <row r="87" spans="1:14" ht="13.5" customHeight="1" x14ac:dyDescent="0.15"/>
    <row r="88" spans="1:14" ht="13.5" customHeight="1" x14ac:dyDescent="0.15"/>
    <row r="89" spans="1:14" ht="13.5" customHeight="1" x14ac:dyDescent="0.15"/>
    <row r="90" spans="1:14" ht="13.5" customHeight="1" x14ac:dyDescent="0.15"/>
    <row r="91" spans="1:14" ht="13.5" customHeight="1" x14ac:dyDescent="0.15"/>
    <row r="92" spans="1:14" ht="13.5" customHeight="1" x14ac:dyDescent="0.15"/>
    <row r="93" spans="1:14" ht="13.5" customHeight="1" x14ac:dyDescent="0.15"/>
    <row r="94" spans="1:14" ht="13.5" customHeight="1" x14ac:dyDescent="0.15"/>
    <row r="95" spans="1:14" ht="13.5" customHeight="1" x14ac:dyDescent="0.15"/>
    <row r="96" spans="1:14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</sheetData>
  <mergeCells count="75">
    <mergeCell ref="A1:M1"/>
    <mergeCell ref="A2:C2"/>
    <mergeCell ref="L2:M2"/>
    <mergeCell ref="A3:A5"/>
    <mergeCell ref="B3:B5"/>
    <mergeCell ref="C3:C5"/>
    <mergeCell ref="D3:D5"/>
    <mergeCell ref="E3:E5"/>
    <mergeCell ref="F3:F5"/>
    <mergeCell ref="G3:G5"/>
    <mergeCell ref="B6:B19"/>
    <mergeCell ref="C6:C9"/>
    <mergeCell ref="C15:C18"/>
    <mergeCell ref="N3:N5"/>
    <mergeCell ref="H4:H5"/>
    <mergeCell ref="I4:I5"/>
    <mergeCell ref="J4:J5"/>
    <mergeCell ref="K4:K5"/>
    <mergeCell ref="H3:I3"/>
    <mergeCell ref="J3:K3"/>
    <mergeCell ref="L3:M3"/>
    <mergeCell ref="L4:L5"/>
    <mergeCell ref="M4:M5"/>
    <mergeCell ref="N28:N29"/>
    <mergeCell ref="A30:A75"/>
    <mergeCell ref="N21:N22"/>
    <mergeCell ref="B23:B27"/>
    <mergeCell ref="C23:C24"/>
    <mergeCell ref="N23:N24"/>
    <mergeCell ref="C25:C27"/>
    <mergeCell ref="N25:N27"/>
    <mergeCell ref="A6:A29"/>
    <mergeCell ref="B28:B29"/>
    <mergeCell ref="N6:N9"/>
    <mergeCell ref="C10:C14"/>
    <mergeCell ref="N10:N14"/>
    <mergeCell ref="N15:N18"/>
    <mergeCell ref="B20:B22"/>
    <mergeCell ref="C21:C22"/>
    <mergeCell ref="J81:K81"/>
    <mergeCell ref="L81:M81"/>
    <mergeCell ref="A77:G77"/>
    <mergeCell ref="A78:E78"/>
    <mergeCell ref="A79:G79"/>
    <mergeCell ref="A80:G80"/>
    <mergeCell ref="A81:G81"/>
    <mergeCell ref="H81:I81"/>
    <mergeCell ref="H30:H31"/>
    <mergeCell ref="I30:I31"/>
    <mergeCell ref="B30:B31"/>
    <mergeCell ref="C30:C31"/>
    <mergeCell ref="J32:J33"/>
    <mergeCell ref="K32:K33"/>
    <mergeCell ref="B32:B33"/>
    <mergeCell ref="C32:C33"/>
    <mergeCell ref="J34:J44"/>
    <mergeCell ref="K34:K44"/>
    <mergeCell ref="J45:J46"/>
    <mergeCell ref="K45:K46"/>
    <mergeCell ref="B34:B44"/>
    <mergeCell ref="C34:C39"/>
    <mergeCell ref="C40:C44"/>
    <mergeCell ref="B45:B46"/>
    <mergeCell ref="C45:C46"/>
    <mergeCell ref="L47:L61"/>
    <mergeCell ref="M47:M61"/>
    <mergeCell ref="L62:L75"/>
    <mergeCell ref="M62:M75"/>
    <mergeCell ref="B47:B61"/>
    <mergeCell ref="C47:C50"/>
    <mergeCell ref="C51:C55"/>
    <mergeCell ref="C56:C61"/>
    <mergeCell ref="C62:C66"/>
    <mergeCell ref="C67:C75"/>
    <mergeCell ref="B62:B75"/>
  </mergeCells>
  <phoneticPr fontId="3" type="noConversion"/>
  <conditionalFormatting sqref="D6:D29 D45:D76">
    <cfRule type="notContainsBlanks" dxfId="34" priority="35">
      <formula>LEN(TRIM(D6))&gt;0</formula>
    </cfRule>
  </conditionalFormatting>
  <conditionalFormatting sqref="E30">
    <cfRule type="duplicateValues" dxfId="33" priority="32"/>
  </conditionalFormatting>
  <conditionalFormatting sqref="D30">
    <cfRule type="notContainsBlanks" dxfId="32" priority="33">
      <formula>LEN(TRIM(D30))&gt;0</formula>
    </cfRule>
  </conditionalFormatting>
  <conditionalFormatting sqref="E31">
    <cfRule type="duplicateValues" dxfId="31" priority="30"/>
  </conditionalFormatting>
  <conditionalFormatting sqref="D31">
    <cfRule type="notContainsBlanks" dxfId="30" priority="31">
      <formula>LEN(TRIM(D31))&gt;0</formula>
    </cfRule>
  </conditionalFormatting>
  <conditionalFormatting sqref="E32">
    <cfRule type="duplicateValues" dxfId="29" priority="28"/>
  </conditionalFormatting>
  <conditionalFormatting sqref="D32">
    <cfRule type="notContainsBlanks" dxfId="28" priority="29">
      <formula>LEN(TRIM(D32))&gt;0</formula>
    </cfRule>
  </conditionalFormatting>
  <conditionalFormatting sqref="E33">
    <cfRule type="duplicateValues" dxfId="27" priority="26"/>
  </conditionalFormatting>
  <conditionalFormatting sqref="D33">
    <cfRule type="notContainsBlanks" dxfId="26" priority="27">
      <formula>LEN(TRIM(D33))&gt;0</formula>
    </cfRule>
  </conditionalFormatting>
  <conditionalFormatting sqref="E34">
    <cfRule type="duplicateValues" dxfId="25" priority="24"/>
  </conditionalFormatting>
  <conditionalFormatting sqref="D34">
    <cfRule type="notContainsBlanks" dxfId="24" priority="25">
      <formula>LEN(TRIM(D34))&gt;0</formula>
    </cfRule>
  </conditionalFormatting>
  <conditionalFormatting sqref="E35">
    <cfRule type="duplicateValues" dxfId="23" priority="22"/>
  </conditionalFormatting>
  <conditionalFormatting sqref="D35">
    <cfRule type="notContainsBlanks" dxfId="22" priority="23">
      <formula>LEN(TRIM(D35))&gt;0</formula>
    </cfRule>
  </conditionalFormatting>
  <conditionalFormatting sqref="E36">
    <cfRule type="duplicateValues" dxfId="21" priority="20"/>
  </conditionalFormatting>
  <conditionalFormatting sqref="D36">
    <cfRule type="notContainsBlanks" dxfId="20" priority="21">
      <formula>LEN(TRIM(D36))&gt;0</formula>
    </cfRule>
  </conditionalFormatting>
  <conditionalFormatting sqref="E37">
    <cfRule type="duplicateValues" dxfId="19" priority="18"/>
  </conditionalFormatting>
  <conditionalFormatting sqref="D37">
    <cfRule type="notContainsBlanks" dxfId="18" priority="19">
      <formula>LEN(TRIM(D37))&gt;0</formula>
    </cfRule>
  </conditionalFormatting>
  <conditionalFormatting sqref="E38">
    <cfRule type="duplicateValues" dxfId="17" priority="16"/>
  </conditionalFormatting>
  <conditionalFormatting sqref="D38">
    <cfRule type="notContainsBlanks" dxfId="16" priority="17">
      <formula>LEN(TRIM(D38))&gt;0</formula>
    </cfRule>
  </conditionalFormatting>
  <conditionalFormatting sqref="E39">
    <cfRule type="duplicateValues" dxfId="15" priority="14"/>
  </conditionalFormatting>
  <conditionalFormatting sqref="D39">
    <cfRule type="notContainsBlanks" dxfId="14" priority="15">
      <formula>LEN(TRIM(D39))&gt;0</formula>
    </cfRule>
  </conditionalFormatting>
  <conditionalFormatting sqref="E40">
    <cfRule type="duplicateValues" dxfId="13" priority="12"/>
  </conditionalFormatting>
  <conditionalFormatting sqref="D40">
    <cfRule type="notContainsBlanks" dxfId="12" priority="13">
      <formula>LEN(TRIM(D40))&gt;0</formula>
    </cfRule>
  </conditionalFormatting>
  <conditionalFormatting sqref="E41">
    <cfRule type="duplicateValues" dxfId="11" priority="10"/>
  </conditionalFormatting>
  <conditionalFormatting sqref="D41">
    <cfRule type="notContainsBlanks" dxfId="10" priority="11">
      <formula>LEN(TRIM(D41))&gt;0</formula>
    </cfRule>
  </conditionalFormatting>
  <conditionalFormatting sqref="E42">
    <cfRule type="duplicateValues" dxfId="9" priority="8"/>
  </conditionalFormatting>
  <conditionalFormatting sqref="D42">
    <cfRule type="notContainsBlanks" dxfId="8" priority="9">
      <formula>LEN(TRIM(D42))&gt;0</formula>
    </cfRule>
  </conditionalFormatting>
  <conditionalFormatting sqref="E43">
    <cfRule type="duplicateValues" dxfId="7" priority="6"/>
  </conditionalFormatting>
  <conditionalFormatting sqref="D43">
    <cfRule type="notContainsBlanks" dxfId="6" priority="7">
      <formula>LEN(TRIM(D43))&gt;0</formula>
    </cfRule>
  </conditionalFormatting>
  <conditionalFormatting sqref="E44">
    <cfRule type="duplicateValues" dxfId="5" priority="4"/>
  </conditionalFormatting>
  <conditionalFormatting sqref="D44">
    <cfRule type="notContainsBlanks" dxfId="4" priority="5">
      <formula>LEN(TRIM(D44))&gt;0</formula>
    </cfRule>
  </conditionalFormatting>
  <conditionalFormatting sqref="H77:M77">
    <cfRule type="containsText" dxfId="3" priority="3" operator="containsText" text="보류">
      <formula>NOT(ISERROR(SEARCH("보류",H77)))</formula>
    </cfRule>
  </conditionalFormatting>
  <conditionalFormatting sqref="D6:D75">
    <cfRule type="containsText" dxfId="2" priority="1" operator="containsText" text="공통">
      <formula>NOT(ISERROR(SEARCH("공통",D6)))</formula>
    </cfRule>
    <cfRule type="containsText" dxfId="1" priority="2" operator="containsText" text="진로">
      <formula>NOT(ISERROR(SEARCH("진로",D6)))</formula>
    </cfRule>
  </conditionalFormatting>
  <conditionalFormatting sqref="E45:E75">
    <cfRule type="duplicateValues" dxfId="0" priority="46"/>
  </conditionalFormatting>
  <dataValidations count="1">
    <dataValidation allowBlank="1" showInputMessage="1" sqref="E30:E7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Footer>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편성표표준서식</vt:lpstr>
      <vt:lpstr>편성표표준서식!Print_Area</vt:lpstr>
      <vt:lpstr>편성표표준서식!교과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</dc:creator>
  <cp:lastModifiedBy>user</cp:lastModifiedBy>
  <cp:lastPrinted>2020-03-08T23:54:27Z</cp:lastPrinted>
  <dcterms:created xsi:type="dcterms:W3CDTF">2019-05-22T01:56:08Z</dcterms:created>
  <dcterms:modified xsi:type="dcterms:W3CDTF">2020-03-09T00:02:39Z</dcterms:modified>
</cp:coreProperties>
</file>