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280" activeTab="2"/>
  </bookViews>
  <sheets>
    <sheet name="원가계산서" sheetId="1" r:id="rId1"/>
    <sheet name="공종별집계표" sheetId="2" r:id="rId2"/>
    <sheet name="공종별내역서" sheetId="3" r:id="rId3"/>
    <sheet name="Sheet1" sheetId="4" r:id="rId4"/>
  </sheets>
  <definedNames>
    <definedName name="_xlnm.Print_Area" localSheetId="2">'공종별내역서'!$A$1:$M$123</definedName>
    <definedName name="_xlnm.Print_Area" localSheetId="1">'공종별집계표'!$A$1:$M$27</definedName>
    <definedName name="_xlnm.Print_Titles" localSheetId="2">'공종별내역서'!$1:$3</definedName>
    <definedName name="_xlnm.Print_Titles" localSheetId="1">'공종별집계표'!$1:$4</definedName>
    <definedName name="_xlnm.Print_Titles" localSheetId="0">'원가계산서'!$1:$3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<sst xmlns="http://schemas.openxmlformats.org/spreadsheetml/2006/main" count="510" uniqueCount="206">
  <si>
    <t>공 종 별 집 계 표</t>
  </si>
  <si>
    <t>[ 송원고등학교 본관동 복도 및 계단 바닥교체공사 ]</t>
  </si>
  <si>
    <t>품      명</t>
  </si>
  <si>
    <t>규      격</t>
  </si>
  <si>
    <t>단위</t>
  </si>
  <si>
    <t>수량</t>
  </si>
  <si>
    <t>재  료  비</t>
  </si>
  <si>
    <t>단  가</t>
  </si>
  <si>
    <t>금  액</t>
  </si>
  <si>
    <t>노  무  비</t>
  </si>
  <si>
    <t>경      비</t>
  </si>
  <si>
    <t>합      계</t>
  </si>
  <si>
    <t>비  고</t>
  </si>
  <si>
    <t>공종코드</t>
  </si>
  <si>
    <t>변수</t>
  </si>
  <si>
    <t>상위공종</t>
  </si>
  <si>
    <t>공종구분</t>
  </si>
  <si>
    <t>공종레벨</t>
  </si>
  <si>
    <t>공종소계</t>
  </si>
  <si>
    <t>원가계산서 연결금액</t>
  </si>
  <si>
    <t>품목코드</t>
  </si>
  <si>
    <t>설정</t>
  </si>
  <si>
    <t>일위</t>
  </si>
  <si>
    <t>단산</t>
  </si>
  <si>
    <t>자재</t>
  </si>
  <si>
    <t>손료적용</t>
  </si>
  <si>
    <t>손료저장</t>
  </si>
  <si>
    <t>적용율</t>
  </si>
  <si>
    <t>JUK1</t>
  </si>
  <si>
    <t>JUK2</t>
  </si>
  <si>
    <t>JUK3</t>
  </si>
  <si>
    <t>JUK4</t>
  </si>
  <si>
    <t>JUK5</t>
  </si>
  <si>
    <t>JUK6</t>
  </si>
  <si>
    <t>JUK7</t>
  </si>
  <si>
    <t>JUK8</t>
  </si>
  <si>
    <t>JUK9</t>
  </si>
  <si>
    <t>JUK10</t>
  </si>
  <si>
    <t>JUK11</t>
  </si>
  <si>
    <t>JUK12</t>
  </si>
  <si>
    <t>JUK13</t>
  </si>
  <si>
    <t>JUK14</t>
  </si>
  <si>
    <t>JUK15</t>
  </si>
  <si>
    <t>JUK16</t>
  </si>
  <si>
    <t>JUK17</t>
  </si>
  <si>
    <t>JUK18</t>
  </si>
  <si>
    <t>JUK19</t>
  </si>
  <si>
    <t>JUK20</t>
  </si>
  <si>
    <t>자재구분</t>
  </si>
  <si>
    <t>공종+자재</t>
  </si>
  <si>
    <t>고유번호</t>
  </si>
  <si>
    <t>01  송원고등학교 본관동 복도 및 계단 바닥교체공사</t>
  </si>
  <si>
    <t/>
  </si>
  <si>
    <t>01</t>
  </si>
  <si>
    <t>0101  A.건축공사</t>
  </si>
  <si>
    <t>0101</t>
  </si>
  <si>
    <t>010101  01.가  설  공  사</t>
  </si>
  <si>
    <t>010101</t>
  </si>
  <si>
    <t>건축물 현장정리</t>
  </si>
  <si>
    <t>비품이설 및 준공청소</t>
  </si>
  <si>
    <t>인</t>
  </si>
  <si>
    <t>58A8257750272B06098CF6B1A73DB1</t>
  </si>
  <si>
    <t>T</t>
  </si>
  <si>
    <t>F</t>
  </si>
  <si>
    <t>01010158A8257750272B06098CF6B1A73DB1</t>
  </si>
  <si>
    <t>건축물보양 - 타일</t>
  </si>
  <si>
    <t>톱밥</t>
  </si>
  <si>
    <t>M2</t>
  </si>
  <si>
    <t>58A8257753232106FF715CC605D802</t>
  </si>
  <si>
    <t>01010158A8257753232106FF715CC605D802</t>
  </si>
  <si>
    <t>[ 합           계 ]</t>
  </si>
  <si>
    <t>TOTAL</t>
  </si>
  <si>
    <t>010102  02.타일 및 수장공사</t>
  </si>
  <si>
    <t>010102</t>
  </si>
  <si>
    <t>무유자기질 계단타일</t>
  </si>
  <si>
    <t>300*300*8mm</t>
  </si>
  <si>
    <t>5F8D950038262806E0373103743C0A045303F7</t>
  </si>
  <si>
    <t>0101025F8D950038262806E0373103743C0A045303F7</t>
  </si>
  <si>
    <t>타일 떠붙이기(바탕 15mm)</t>
  </si>
  <si>
    <t>벽, 장변 300∼600(백색줄눈)</t>
  </si>
  <si>
    <t>58A8E5455F232906BB6877A3821755</t>
  </si>
  <si>
    <t>01010258A8E5455F232906BB6877A3821755</t>
  </si>
  <si>
    <t>타일 압착 붙이기(압 5mm)</t>
  </si>
  <si>
    <t>바닥, 300*600(일반C, 백색줄눈)</t>
  </si>
  <si>
    <t>58A8E5455D202A069444D0E85B5B6C</t>
  </si>
  <si>
    <t>01010258A8E5455D202A069444D0E85B5B6C</t>
  </si>
  <si>
    <t>비닐타일 깔기</t>
  </si>
  <si>
    <t>비닐타일, 3*450*450mm</t>
  </si>
  <si>
    <t>58A8C577CB2624069619E050F35B65</t>
  </si>
  <si>
    <t>01010258A8C577CB2624069619E050F35B65</t>
  </si>
  <si>
    <t>코킹(실리콘)</t>
  </si>
  <si>
    <t>5mm이하</t>
  </si>
  <si>
    <t>M</t>
  </si>
  <si>
    <t>58A8B509202A2D06DD761C03F3E3E9</t>
  </si>
  <si>
    <t>01010258A8B509202A2D06DD761C03F3E3E9</t>
  </si>
  <si>
    <t>매립형점자블럭(점,선형)</t>
  </si>
  <si>
    <t>300*300</t>
  </si>
  <si>
    <t>EA</t>
  </si>
  <si>
    <t>5F8D857B11292006B07763A510C5A79007ABC5</t>
  </si>
  <si>
    <t>0101025F8D857B11292006B07763A510C5A79007ABC5</t>
  </si>
  <si>
    <t>스테인리스재료분리대</t>
  </si>
  <si>
    <t>바닥, W15*H20*1.5t</t>
  </si>
  <si>
    <t>58A8C571A3282B067DCEBAFB34E234</t>
  </si>
  <si>
    <t>01010258A8C571A3282B067DCEBAFB34E234</t>
  </si>
  <si>
    <t>바탕만들기+걸레받이용 페인트칠</t>
  </si>
  <si>
    <t>붓칠, 2회, 콘크리트·모르타르면</t>
  </si>
  <si>
    <t>58A8D55F282023068A6E124FE03087</t>
  </si>
  <si>
    <t>01010258A8D55F282023068A6E124FE03087</t>
  </si>
  <si>
    <t>콘크리트·모르타르면 바탕만들기</t>
  </si>
  <si>
    <t>58A8D54EF9292906438B9974B66365</t>
  </si>
  <si>
    <t>01010258A8D54EF9292906438B9974B66365</t>
  </si>
  <si>
    <t>010103  03.철  거  공  사</t>
  </si>
  <si>
    <t>010103</t>
  </si>
  <si>
    <t>비닐계타일 철거</t>
  </si>
  <si>
    <t>바닥 및 수장 부분, 기존논슬립포함</t>
  </si>
  <si>
    <t>58A925DE58232906E56D68EF09D666</t>
  </si>
  <si>
    <t>01010358A925DE58232906E56D68EF09D666</t>
  </si>
  <si>
    <t>건설폐기물 상차비</t>
  </si>
  <si>
    <t>TON</t>
  </si>
  <si>
    <t>58A82569F2292F06B6D78CC2793DAF</t>
  </si>
  <si>
    <t>01010358A82569F2292F06B6D78CC2793DAF</t>
  </si>
  <si>
    <t>010104  04.골   재   비</t>
  </si>
  <si>
    <t>010104</t>
  </si>
  <si>
    <t>모래</t>
  </si>
  <si>
    <t>광주, 도착도</t>
  </si>
  <si>
    <t>M3</t>
  </si>
  <si>
    <t>5FA875FCDB2D2B061959AE643FED0A23D6B02B</t>
  </si>
  <si>
    <t>0101045FA875FCDB2D2B061959AE643FED0A23D6B02B</t>
  </si>
  <si>
    <t>시멘트</t>
  </si>
  <si>
    <t>40KG</t>
  </si>
  <si>
    <t>포</t>
  </si>
  <si>
    <t>5F8D95003A212606453CC1D2FEEA686206B8F4</t>
  </si>
  <si>
    <t>0101045F8D95003A212606453CC1D2FEEA686206B8F4</t>
  </si>
  <si>
    <t>010105  05.폐기물처리비</t>
  </si>
  <si>
    <t>010105</t>
  </si>
  <si>
    <t>6</t>
  </si>
  <si>
    <t>혼합건설폐기물</t>
  </si>
  <si>
    <t>건설폐재류에 가연성 5% 이하 혼합</t>
  </si>
  <si>
    <t>58A82569F2292F06B6D78CC3008FAC</t>
  </si>
  <si>
    <t>01010558A82569F2292F06B6D78CC3008FAC</t>
  </si>
  <si>
    <t>폐콘크리트</t>
  </si>
  <si>
    <t>이물질이 없는 순수한 폐콘크리트</t>
  </si>
  <si>
    <t>58A82569F2292F06B6D78CC6D42D59</t>
  </si>
  <si>
    <t>01010558A82569F2292F06B6D78CC6D42D59</t>
  </si>
  <si>
    <t>건설폐기물 운반비-중량기준</t>
  </si>
  <si>
    <t>58A82569F2292F06B6D78CC1533A36</t>
  </si>
  <si>
    <t>01010558A82569F2292F06B6D78CC1533A36</t>
  </si>
  <si>
    <t>비      고</t>
  </si>
  <si>
    <t>공 사 원 가 계 산 서</t>
  </si>
  <si>
    <t>공사명 : 송원고등학교 본관동 복도 및 계단 바닥교체공사</t>
  </si>
  <si>
    <t>비        목</t>
  </si>
  <si>
    <t>금      액</t>
  </si>
  <si>
    <t>구        성        비</t>
  </si>
  <si>
    <t>순   공   사   원   가</t>
  </si>
  <si>
    <t>재   료   비</t>
  </si>
  <si>
    <t>노   무   비</t>
  </si>
  <si>
    <t>경        비</t>
  </si>
  <si>
    <t>A1</t>
  </si>
  <si>
    <t>직  접  재  료  비</t>
  </si>
  <si>
    <t>A2</t>
  </si>
  <si>
    <t>간  접  재  료  비</t>
  </si>
  <si>
    <t>A3</t>
  </si>
  <si>
    <t>작업설, 부산물(△)</t>
  </si>
  <si>
    <t>AS</t>
  </si>
  <si>
    <t>[ 소          계 ]</t>
  </si>
  <si>
    <t>B1</t>
  </si>
  <si>
    <t>직  접  노  무  비</t>
  </si>
  <si>
    <t>B2</t>
  </si>
  <si>
    <t>간  접  노  무  비</t>
  </si>
  <si>
    <t>직접노무비 * 8%</t>
  </si>
  <si>
    <t>BS</t>
  </si>
  <si>
    <t>C2</t>
  </si>
  <si>
    <t>기   계    경   비</t>
  </si>
  <si>
    <t>C4</t>
  </si>
  <si>
    <t>산  재  보  험  료</t>
  </si>
  <si>
    <t>노무비 * 3.75%</t>
  </si>
  <si>
    <t>C5</t>
  </si>
  <si>
    <t>고  용  보  험  료</t>
  </si>
  <si>
    <t>노무비 * 0.87%</t>
  </si>
  <si>
    <t>CA</t>
  </si>
  <si>
    <t>산업안전보건관리비</t>
  </si>
  <si>
    <t>(재료비+직노) * 2.93%</t>
  </si>
  <si>
    <t>CG</t>
  </si>
  <si>
    <t>기   타    경   비</t>
  </si>
  <si>
    <t>(재료비+노무비) * 5.271%</t>
  </si>
  <si>
    <t>CS</t>
  </si>
  <si>
    <t>S1</t>
  </si>
  <si>
    <t xml:space="preserve">        계</t>
  </si>
  <si>
    <t>D1</t>
  </si>
  <si>
    <t>일  반  관  리  비</t>
  </si>
  <si>
    <t>계 * 6%</t>
  </si>
  <si>
    <t>D2</t>
  </si>
  <si>
    <t>이              윤</t>
  </si>
  <si>
    <t>(노무비+경비+일반관리비) * 15%</t>
  </si>
  <si>
    <t>D4</t>
  </si>
  <si>
    <t>폐기물처리비</t>
  </si>
  <si>
    <t>D9</t>
  </si>
  <si>
    <t>공   급    가   액</t>
  </si>
  <si>
    <t>DB</t>
  </si>
  <si>
    <t>부  가  가  치  세</t>
  </si>
  <si>
    <t>공급가액 * 10%</t>
  </si>
  <si>
    <t>DH</t>
  </si>
  <si>
    <t>도      급      액</t>
  </si>
  <si>
    <t>S2</t>
  </si>
  <si>
    <t>총   공   사    비</t>
  </si>
  <si>
    <t>금액 : 일억삼천일백팔십팔만원(￦131,880,000)</t>
  </si>
</sst>
</file>

<file path=xl/styles.xml><?xml version="1.0" encoding="utf-8"?>
<styleSheet xmlns="http://schemas.openxmlformats.org/spreadsheetml/2006/main">
  <numFmts count="19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#,###;\-#,###;#;"/>
    <numFmt numFmtId="178" formatCode="#,##0.00#"/>
    <numFmt numFmtId="179" formatCode="#,##0.0"/>
    <numFmt numFmtId="180" formatCode="#,##0.0;\-#,##0.0;#"/>
    <numFmt numFmtId="181" formatCode="#,##0;\-#,##0;#"/>
    <numFmt numFmtId="182" formatCode="#,##0.00#;\-#,##0.00#;#"/>
  </numFmts>
  <fonts count="42">
    <font>
      <sz val="11"/>
      <name val="돋움"/>
      <family val="3"/>
    </font>
    <font>
      <b/>
      <u val="single"/>
      <sz val="16"/>
      <name val="돋움"/>
      <family val="3"/>
    </font>
    <font>
      <b/>
      <sz val="11"/>
      <name val="돋움"/>
      <family val="3"/>
    </font>
    <font>
      <sz val="8"/>
      <name val="돋움"/>
      <family val="3"/>
    </font>
    <font>
      <b/>
      <sz val="11"/>
      <name val="굴림체"/>
      <family val="3"/>
    </font>
    <font>
      <sz val="11"/>
      <name val="굴림체"/>
      <family val="3"/>
    </font>
    <font>
      <sz val="11"/>
      <name val="돋움체"/>
      <family val="3"/>
    </font>
    <font>
      <b/>
      <u val="single"/>
      <sz val="16"/>
      <name val="돋움체"/>
      <family val="3"/>
    </font>
    <font>
      <sz val="18"/>
      <color indexed="54"/>
      <name val="맑은 고딕"/>
      <family val="3"/>
    </font>
    <font>
      <b/>
      <sz val="15"/>
      <color indexed="54"/>
      <name val="맑은 고딕"/>
      <family val="3"/>
    </font>
    <font>
      <b/>
      <sz val="13"/>
      <color indexed="54"/>
      <name val="맑은 고딕"/>
      <family val="3"/>
    </font>
    <font>
      <b/>
      <sz val="11"/>
      <color indexed="54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8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sz val="18"/>
      <color theme="3"/>
      <name val="Calibri Light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31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  <xf numFmtId="0" fontId="4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 vertical="center"/>
    </xf>
    <xf numFmtId="0" fontId="0" fillId="0" borderId="0" xfId="0" applyAlignment="1" quotePrefix="1">
      <alignment vertical="center"/>
    </xf>
    <xf numFmtId="0" fontId="0" fillId="0" borderId="0" xfId="0" applyAlignment="1" quotePrefix="1">
      <alignment vertical="center"/>
    </xf>
    <xf numFmtId="0" fontId="0" fillId="0" borderId="0" xfId="0" applyAlignment="1">
      <alignment vertical="center"/>
    </xf>
    <xf numFmtId="0" fontId="2" fillId="0" borderId="10" xfId="0" applyFont="1" applyBorder="1" applyAlignment="1" quotePrefix="1">
      <alignment horizontal="center" vertical="center"/>
    </xf>
    <xf numFmtId="176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0" fontId="4" fillId="0" borderId="10" xfId="0" applyFont="1" applyBorder="1" applyAlignment="1" quotePrefix="1">
      <alignment horizontal="center" vertical="center" wrapText="1"/>
    </xf>
    <xf numFmtId="0" fontId="5" fillId="0" borderId="10" xfId="0" applyFont="1" applyBorder="1" applyAlignment="1" quotePrefix="1">
      <alignment vertical="center" wrapText="1"/>
    </xf>
    <xf numFmtId="0" fontId="5" fillId="0" borderId="10" xfId="0" applyFont="1" applyBorder="1" applyAlignment="1">
      <alignment vertical="center" wrapText="1"/>
    </xf>
    <xf numFmtId="176" fontId="5" fillId="0" borderId="10" xfId="0" applyNumberFormat="1" applyFont="1" applyBorder="1" applyAlignment="1">
      <alignment vertical="center" wrapText="1"/>
    </xf>
    <xf numFmtId="177" fontId="5" fillId="0" borderId="10" xfId="0" applyNumberFormat="1" applyFont="1" applyBorder="1" applyAlignment="1">
      <alignment vertical="center" wrapText="1"/>
    </xf>
    <xf numFmtId="0" fontId="6" fillId="0" borderId="10" xfId="0" applyFont="1" applyBorder="1" applyAlignment="1" quotePrefix="1">
      <alignment horizontal="center" vertical="center" wrapText="1"/>
    </xf>
    <xf numFmtId="0" fontId="0" fillId="0" borderId="10" xfId="0" applyFont="1" applyBorder="1" applyAlignment="1" quotePrefix="1">
      <alignment vertical="center" wrapText="1"/>
    </xf>
    <xf numFmtId="0" fontId="0" fillId="0" borderId="10" xfId="0" applyFont="1" applyBorder="1" applyAlignment="1" quotePrefix="1">
      <alignment horizontal="center" vertical="center" wrapText="1"/>
    </xf>
    <xf numFmtId="176" fontId="0" fillId="0" borderId="10" xfId="0" applyNumberFormat="1" applyFont="1" applyBorder="1" applyAlignment="1">
      <alignment vertical="center" wrapText="1"/>
    </xf>
    <xf numFmtId="0" fontId="0" fillId="0" borderId="10" xfId="0" applyFont="1" applyBorder="1" applyAlignment="1" quotePrefix="1">
      <alignment vertical="center" wrapText="1"/>
    </xf>
    <xf numFmtId="0" fontId="0" fillId="0" borderId="10" xfId="0" applyFont="1" applyBorder="1" applyAlignment="1" quotePrefix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6" fillId="0" borderId="0" xfId="0" applyFont="1" applyAlignment="1" quotePrefix="1">
      <alignment vertical="center"/>
    </xf>
    <xf numFmtId="0" fontId="6" fillId="0" borderId="0" xfId="0" applyFont="1" applyAlignment="1">
      <alignment horizontal="right" vertical="center"/>
    </xf>
    <xf numFmtId="0" fontId="6" fillId="0" borderId="10" xfId="0" applyFont="1" applyBorder="1" applyAlignment="1" quotePrefix="1">
      <alignment horizontal="center" vertical="center" wrapText="1"/>
    </xf>
    <xf numFmtId="0" fontId="0" fillId="0" borderId="10" xfId="0" applyFont="1" applyBorder="1" applyAlignment="1" quotePrefix="1">
      <alignment horizontal="distributed" vertical="center" wrapText="1"/>
    </xf>
    <xf numFmtId="0" fontId="0" fillId="0" borderId="0" xfId="0" applyAlignment="1" quotePrefix="1">
      <alignment vertical="center"/>
    </xf>
    <xf numFmtId="0" fontId="2" fillId="0" borderId="10" xfId="0" applyFont="1" applyBorder="1" applyAlignment="1" quotePrefix="1">
      <alignment horizontal="center" vertical="center"/>
    </xf>
    <xf numFmtId="0" fontId="4" fillId="0" borderId="10" xfId="0" applyFont="1" applyBorder="1" applyAlignment="1" quotePrefix="1">
      <alignment horizontal="center" vertical="center" wrapText="1"/>
    </xf>
    <xf numFmtId="0" fontId="1" fillId="0" borderId="0" xfId="0" applyFont="1" applyAlignment="1" quotePrefix="1">
      <alignment horizontal="center" vertical="center"/>
    </xf>
    <xf numFmtId="0" fontId="0" fillId="0" borderId="0" xfId="0" applyFont="1" applyAlignment="1" quotePrefix="1">
      <alignment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zoomScalePageLayoutView="0" workbookViewId="0" topLeftCell="B1">
      <selection activeCell="E23" sqref="E23"/>
    </sheetView>
  </sheetViews>
  <sheetFormatPr defaultColWidth="8.88671875" defaultRowHeight="13.5"/>
  <cols>
    <col min="1" max="1" width="0" style="0" hidden="1" customWidth="1"/>
    <col min="2" max="3" width="4.77734375" style="0" customWidth="1"/>
    <col min="4" max="4" width="35.77734375" style="0" customWidth="1"/>
    <col min="5" max="5" width="25.77734375" style="0" customWidth="1"/>
    <col min="6" max="6" width="60.77734375" style="0" customWidth="1"/>
    <col min="7" max="7" width="30.77734375" style="0" customWidth="1"/>
  </cols>
  <sheetData>
    <row r="1" spans="2:7" ht="24" customHeight="1">
      <c r="B1" s="18" t="s">
        <v>148</v>
      </c>
      <c r="C1" s="18"/>
      <c r="D1" s="18"/>
      <c r="E1" s="18"/>
      <c r="F1" s="18"/>
      <c r="G1" s="18"/>
    </row>
    <row r="2" spans="2:7" ht="21.75" customHeight="1">
      <c r="B2" s="19" t="s">
        <v>149</v>
      </c>
      <c r="C2" s="19"/>
      <c r="D2" s="19"/>
      <c r="E2" s="19"/>
      <c r="F2" s="20" t="s">
        <v>205</v>
      </c>
      <c r="G2" s="20"/>
    </row>
    <row r="3" spans="2:7" ht="21.75" customHeight="1">
      <c r="B3" s="21" t="s">
        <v>150</v>
      </c>
      <c r="C3" s="21"/>
      <c r="D3" s="21"/>
      <c r="E3" s="12" t="s">
        <v>151</v>
      </c>
      <c r="F3" s="12" t="s">
        <v>152</v>
      </c>
      <c r="G3" s="12" t="s">
        <v>147</v>
      </c>
    </row>
    <row r="4" spans="1:7" ht="21.75" customHeight="1">
      <c r="A4" s="1" t="s">
        <v>157</v>
      </c>
      <c r="B4" s="22" t="s">
        <v>153</v>
      </c>
      <c r="C4" s="22" t="s">
        <v>154</v>
      </c>
      <c r="D4" s="14" t="s">
        <v>158</v>
      </c>
      <c r="E4" s="15"/>
      <c r="F4" s="13" t="s">
        <v>52</v>
      </c>
      <c r="G4" s="13" t="s">
        <v>52</v>
      </c>
    </row>
    <row r="5" spans="1:7" ht="21.75" customHeight="1">
      <c r="A5" s="1" t="s">
        <v>159</v>
      </c>
      <c r="B5" s="22"/>
      <c r="C5" s="22"/>
      <c r="D5" s="14" t="s">
        <v>160</v>
      </c>
      <c r="E5" s="15"/>
      <c r="F5" s="13" t="s">
        <v>52</v>
      </c>
      <c r="G5" s="13" t="s">
        <v>52</v>
      </c>
    </row>
    <row r="6" spans="1:7" ht="21.75" customHeight="1">
      <c r="A6" s="1" t="s">
        <v>161</v>
      </c>
      <c r="B6" s="22"/>
      <c r="C6" s="22"/>
      <c r="D6" s="14" t="s">
        <v>162</v>
      </c>
      <c r="E6" s="15"/>
      <c r="F6" s="13" t="s">
        <v>52</v>
      </c>
      <c r="G6" s="13" t="s">
        <v>52</v>
      </c>
    </row>
    <row r="7" spans="1:7" ht="21.75" customHeight="1">
      <c r="A7" s="1" t="s">
        <v>163</v>
      </c>
      <c r="B7" s="22"/>
      <c r="C7" s="22"/>
      <c r="D7" s="14" t="s">
        <v>164</v>
      </c>
      <c r="E7" s="15"/>
      <c r="F7" s="13" t="s">
        <v>52</v>
      </c>
      <c r="G7" s="13" t="s">
        <v>52</v>
      </c>
    </row>
    <row r="8" spans="1:7" ht="21.75" customHeight="1">
      <c r="A8" s="1" t="s">
        <v>165</v>
      </c>
      <c r="B8" s="22"/>
      <c r="C8" s="22" t="s">
        <v>155</v>
      </c>
      <c r="D8" s="14" t="s">
        <v>166</v>
      </c>
      <c r="E8" s="15"/>
      <c r="F8" s="13" t="s">
        <v>52</v>
      </c>
      <c r="G8" s="13" t="s">
        <v>52</v>
      </c>
    </row>
    <row r="9" spans="1:7" ht="21.75" customHeight="1">
      <c r="A9" s="1" t="s">
        <v>167</v>
      </c>
      <c r="B9" s="22"/>
      <c r="C9" s="22"/>
      <c r="D9" s="14" t="s">
        <v>168</v>
      </c>
      <c r="E9" s="15"/>
      <c r="F9" s="13" t="s">
        <v>169</v>
      </c>
      <c r="G9" s="13" t="s">
        <v>52</v>
      </c>
    </row>
    <row r="10" spans="1:7" ht="21.75" customHeight="1">
      <c r="A10" s="1" t="s">
        <v>170</v>
      </c>
      <c r="B10" s="22"/>
      <c r="C10" s="22"/>
      <c r="D10" s="14" t="s">
        <v>164</v>
      </c>
      <c r="E10" s="15"/>
      <c r="F10" s="13" t="s">
        <v>52</v>
      </c>
      <c r="G10" s="13" t="s">
        <v>52</v>
      </c>
    </row>
    <row r="11" spans="1:7" ht="21.75" customHeight="1">
      <c r="A11" s="1" t="s">
        <v>171</v>
      </c>
      <c r="B11" s="22"/>
      <c r="C11" s="22" t="s">
        <v>156</v>
      </c>
      <c r="D11" s="14" t="s">
        <v>172</v>
      </c>
      <c r="E11" s="15"/>
      <c r="F11" s="13" t="s">
        <v>52</v>
      </c>
      <c r="G11" s="13" t="s">
        <v>52</v>
      </c>
    </row>
    <row r="12" spans="1:7" ht="21.75" customHeight="1">
      <c r="A12" s="1" t="s">
        <v>173</v>
      </c>
      <c r="B12" s="22"/>
      <c r="C12" s="22"/>
      <c r="D12" s="14" t="s">
        <v>174</v>
      </c>
      <c r="E12" s="15"/>
      <c r="F12" s="13" t="s">
        <v>175</v>
      </c>
      <c r="G12" s="13" t="s">
        <v>52</v>
      </c>
    </row>
    <row r="13" spans="1:7" ht="21.75" customHeight="1">
      <c r="A13" s="1" t="s">
        <v>176</v>
      </c>
      <c r="B13" s="22"/>
      <c r="C13" s="22"/>
      <c r="D13" s="14" t="s">
        <v>177</v>
      </c>
      <c r="E13" s="15"/>
      <c r="F13" s="13" t="s">
        <v>178</v>
      </c>
      <c r="G13" s="13" t="s">
        <v>52</v>
      </c>
    </row>
    <row r="14" spans="1:7" ht="21.75" customHeight="1">
      <c r="A14" s="1" t="s">
        <v>179</v>
      </c>
      <c r="B14" s="22"/>
      <c r="C14" s="22"/>
      <c r="D14" s="14" t="s">
        <v>180</v>
      </c>
      <c r="E14" s="15"/>
      <c r="F14" s="13" t="s">
        <v>181</v>
      </c>
      <c r="G14" s="13" t="s">
        <v>52</v>
      </c>
    </row>
    <row r="15" spans="1:7" ht="21.75" customHeight="1">
      <c r="A15" s="1" t="s">
        <v>182</v>
      </c>
      <c r="B15" s="22"/>
      <c r="C15" s="22"/>
      <c r="D15" s="14" t="s">
        <v>183</v>
      </c>
      <c r="E15" s="15"/>
      <c r="F15" s="13" t="s">
        <v>184</v>
      </c>
      <c r="G15" s="13" t="s">
        <v>52</v>
      </c>
    </row>
    <row r="16" spans="1:7" ht="21.75" customHeight="1">
      <c r="A16" s="1" t="s">
        <v>185</v>
      </c>
      <c r="B16" s="22"/>
      <c r="C16" s="22"/>
      <c r="D16" s="14" t="s">
        <v>164</v>
      </c>
      <c r="E16" s="15"/>
      <c r="F16" s="13" t="s">
        <v>52</v>
      </c>
      <c r="G16" s="13" t="s">
        <v>52</v>
      </c>
    </row>
    <row r="17" spans="1:7" ht="21.75" customHeight="1">
      <c r="A17" s="1" t="s">
        <v>186</v>
      </c>
      <c r="B17" s="16" t="s">
        <v>187</v>
      </c>
      <c r="C17" s="16"/>
      <c r="D17" s="17"/>
      <c r="E17" s="15"/>
      <c r="F17" s="13" t="s">
        <v>52</v>
      </c>
      <c r="G17" s="13" t="s">
        <v>52</v>
      </c>
    </row>
    <row r="18" spans="1:7" ht="21.75" customHeight="1">
      <c r="A18" s="1" t="s">
        <v>188</v>
      </c>
      <c r="B18" s="16" t="s">
        <v>189</v>
      </c>
      <c r="C18" s="16"/>
      <c r="D18" s="17"/>
      <c r="E18" s="15"/>
      <c r="F18" s="13" t="s">
        <v>190</v>
      </c>
      <c r="G18" s="13" t="s">
        <v>52</v>
      </c>
    </row>
    <row r="19" spans="1:7" ht="21.75" customHeight="1">
      <c r="A19" s="1" t="s">
        <v>191</v>
      </c>
      <c r="B19" s="16" t="s">
        <v>192</v>
      </c>
      <c r="C19" s="16"/>
      <c r="D19" s="17"/>
      <c r="E19" s="15"/>
      <c r="F19" s="13" t="s">
        <v>193</v>
      </c>
      <c r="G19" s="13" t="s">
        <v>52</v>
      </c>
    </row>
    <row r="20" spans="1:7" ht="21.75" customHeight="1">
      <c r="A20" s="1" t="s">
        <v>194</v>
      </c>
      <c r="B20" s="16" t="s">
        <v>195</v>
      </c>
      <c r="C20" s="16"/>
      <c r="D20" s="17"/>
      <c r="E20" s="15"/>
      <c r="F20" s="13" t="s">
        <v>52</v>
      </c>
      <c r="G20" s="13" t="s">
        <v>52</v>
      </c>
    </row>
    <row r="21" spans="1:7" ht="21.75" customHeight="1">
      <c r="A21" s="1" t="s">
        <v>196</v>
      </c>
      <c r="B21" s="16" t="s">
        <v>197</v>
      </c>
      <c r="C21" s="16"/>
      <c r="D21" s="17"/>
      <c r="E21" s="15"/>
      <c r="F21" s="13" t="s">
        <v>52</v>
      </c>
      <c r="G21" s="13" t="s">
        <v>52</v>
      </c>
    </row>
    <row r="22" spans="1:7" ht="21.75" customHeight="1">
      <c r="A22" s="1" t="s">
        <v>198</v>
      </c>
      <c r="B22" s="16" t="s">
        <v>199</v>
      </c>
      <c r="C22" s="16"/>
      <c r="D22" s="17"/>
      <c r="E22" s="15"/>
      <c r="F22" s="13" t="s">
        <v>200</v>
      </c>
      <c r="G22" s="13" t="s">
        <v>52</v>
      </c>
    </row>
    <row r="23" spans="1:7" ht="21.75" customHeight="1">
      <c r="A23" s="1" t="s">
        <v>201</v>
      </c>
      <c r="B23" s="16" t="s">
        <v>202</v>
      </c>
      <c r="C23" s="16"/>
      <c r="D23" s="17"/>
      <c r="E23" s="15"/>
      <c r="F23" s="13" t="s">
        <v>52</v>
      </c>
      <c r="G23" s="13" t="s">
        <v>52</v>
      </c>
    </row>
    <row r="24" spans="1:7" ht="21.75" customHeight="1">
      <c r="A24" s="1" t="s">
        <v>203</v>
      </c>
      <c r="B24" s="16" t="s">
        <v>204</v>
      </c>
      <c r="C24" s="16"/>
      <c r="D24" s="17"/>
      <c r="E24" s="15"/>
      <c r="F24" s="13" t="s">
        <v>52</v>
      </c>
      <c r="G24" s="13" t="s">
        <v>52</v>
      </c>
    </row>
  </sheetData>
  <sheetProtection/>
  <mergeCells count="16">
    <mergeCell ref="B1:G1"/>
    <mergeCell ref="B2:E2"/>
    <mergeCell ref="F2:G2"/>
    <mergeCell ref="B3:D3"/>
    <mergeCell ref="B4:B16"/>
    <mergeCell ref="C4:C7"/>
    <mergeCell ref="C8:C10"/>
    <mergeCell ref="C11:C16"/>
    <mergeCell ref="B23:D23"/>
    <mergeCell ref="B24:D24"/>
    <mergeCell ref="B17:D17"/>
    <mergeCell ref="B18:D18"/>
    <mergeCell ref="B19:D19"/>
    <mergeCell ref="B20:D20"/>
    <mergeCell ref="B21:D21"/>
    <mergeCell ref="B22:D22"/>
  </mergeCells>
  <printOptions/>
  <pageMargins left="0.7874015748031495" right="0" top="0.39370078740157477" bottom="0.39370078740157477" header="0" footer="0"/>
  <pageSetup fitToHeight="0" fitToWidth="1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7"/>
  <sheetViews>
    <sheetView zoomScalePageLayoutView="0" workbookViewId="0" topLeftCell="A1">
      <selection activeCell="I12" sqref="I12"/>
    </sheetView>
  </sheetViews>
  <sheetFormatPr defaultColWidth="8.88671875" defaultRowHeight="13.5"/>
  <cols>
    <col min="1" max="1" width="40.77734375" style="0" customWidth="1"/>
    <col min="2" max="2" width="20.77734375" style="0" customWidth="1"/>
    <col min="3" max="4" width="4.77734375" style="0" customWidth="1"/>
    <col min="5" max="12" width="13.77734375" style="0" customWidth="1"/>
    <col min="13" max="13" width="12.77734375" style="0" customWidth="1"/>
    <col min="14" max="16" width="2.77734375" style="0" hidden="1" customWidth="1"/>
    <col min="17" max="19" width="1.77734375" style="0" hidden="1" customWidth="1"/>
    <col min="20" max="20" width="18.77734375" style="0" hidden="1" customWidth="1"/>
  </cols>
  <sheetData>
    <row r="1" spans="1:13" ht="30" customHeight="1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3" ht="30" customHeight="1">
      <c r="A2" s="27" t="s">
        <v>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1:20" ht="30" customHeight="1">
      <c r="A3" s="24" t="s">
        <v>2</v>
      </c>
      <c r="B3" s="24" t="s">
        <v>3</v>
      </c>
      <c r="C3" s="24" t="s">
        <v>4</v>
      </c>
      <c r="D3" s="24" t="s">
        <v>5</v>
      </c>
      <c r="E3" s="24" t="s">
        <v>6</v>
      </c>
      <c r="F3" s="24"/>
      <c r="G3" s="24" t="s">
        <v>9</v>
      </c>
      <c r="H3" s="24"/>
      <c r="I3" s="24" t="s">
        <v>10</v>
      </c>
      <c r="J3" s="24"/>
      <c r="K3" s="24" t="s">
        <v>11</v>
      </c>
      <c r="L3" s="24"/>
      <c r="M3" s="24" t="s">
        <v>12</v>
      </c>
      <c r="N3" s="23" t="s">
        <v>13</v>
      </c>
      <c r="O3" s="23" t="s">
        <v>14</v>
      </c>
      <c r="P3" s="23" t="s">
        <v>15</v>
      </c>
      <c r="Q3" s="23" t="s">
        <v>16</v>
      </c>
      <c r="R3" s="23" t="s">
        <v>17</v>
      </c>
      <c r="S3" s="23" t="s">
        <v>18</v>
      </c>
      <c r="T3" s="23" t="s">
        <v>19</v>
      </c>
    </row>
    <row r="4" spans="1:20" ht="30" customHeight="1">
      <c r="A4" s="25"/>
      <c r="B4" s="25"/>
      <c r="C4" s="25"/>
      <c r="D4" s="25"/>
      <c r="E4" s="7" t="s">
        <v>7</v>
      </c>
      <c r="F4" s="7" t="s">
        <v>8</v>
      </c>
      <c r="G4" s="7" t="s">
        <v>7</v>
      </c>
      <c r="H4" s="7" t="s">
        <v>8</v>
      </c>
      <c r="I4" s="7" t="s">
        <v>7</v>
      </c>
      <c r="J4" s="7" t="s">
        <v>8</v>
      </c>
      <c r="K4" s="7" t="s">
        <v>7</v>
      </c>
      <c r="L4" s="7" t="s">
        <v>8</v>
      </c>
      <c r="M4" s="25"/>
      <c r="N4" s="23"/>
      <c r="O4" s="23"/>
      <c r="P4" s="23"/>
      <c r="Q4" s="23"/>
      <c r="R4" s="23"/>
      <c r="S4" s="23"/>
      <c r="T4" s="23"/>
    </row>
    <row r="5" spans="1:20" ht="30" customHeight="1">
      <c r="A5" s="8" t="s">
        <v>51</v>
      </c>
      <c r="B5" s="8" t="s">
        <v>52</v>
      </c>
      <c r="C5" s="8" t="s">
        <v>52</v>
      </c>
      <c r="D5" s="9">
        <v>1</v>
      </c>
      <c r="E5" s="10"/>
      <c r="F5" s="10"/>
      <c r="G5" s="10"/>
      <c r="H5" s="10"/>
      <c r="I5" s="10"/>
      <c r="J5" s="10"/>
      <c r="K5" s="10"/>
      <c r="L5" s="10"/>
      <c r="M5" s="8" t="s">
        <v>52</v>
      </c>
      <c r="N5" s="2" t="s">
        <v>53</v>
      </c>
      <c r="O5" s="2" t="s">
        <v>52</v>
      </c>
      <c r="P5" s="2" t="s">
        <v>52</v>
      </c>
      <c r="Q5" s="2" t="s">
        <v>52</v>
      </c>
      <c r="R5" s="3">
        <v>1</v>
      </c>
      <c r="S5" s="2" t="s">
        <v>52</v>
      </c>
      <c r="T5" s="6"/>
    </row>
    <row r="6" spans="1:20" ht="30" customHeight="1">
      <c r="A6" s="8" t="s">
        <v>54</v>
      </c>
      <c r="B6" s="8" t="s">
        <v>52</v>
      </c>
      <c r="C6" s="8" t="s">
        <v>52</v>
      </c>
      <c r="D6" s="9">
        <v>1</v>
      </c>
      <c r="E6" s="10"/>
      <c r="F6" s="10"/>
      <c r="G6" s="10"/>
      <c r="H6" s="10"/>
      <c r="I6" s="10"/>
      <c r="J6" s="10"/>
      <c r="K6" s="10"/>
      <c r="L6" s="10"/>
      <c r="M6" s="8" t="s">
        <v>52</v>
      </c>
      <c r="N6" s="2" t="s">
        <v>55</v>
      </c>
      <c r="O6" s="2" t="s">
        <v>52</v>
      </c>
      <c r="P6" s="2" t="s">
        <v>53</v>
      </c>
      <c r="Q6" s="2" t="s">
        <v>52</v>
      </c>
      <c r="R6" s="3">
        <v>2</v>
      </c>
      <c r="S6" s="2" t="s">
        <v>52</v>
      </c>
      <c r="T6" s="6"/>
    </row>
    <row r="7" spans="1:20" ht="30" customHeight="1">
      <c r="A7" s="8" t="s">
        <v>56</v>
      </c>
      <c r="B7" s="8" t="s">
        <v>52</v>
      </c>
      <c r="C7" s="8" t="s">
        <v>52</v>
      </c>
      <c r="D7" s="9">
        <v>1</v>
      </c>
      <c r="E7" s="10"/>
      <c r="F7" s="10"/>
      <c r="G7" s="10"/>
      <c r="H7" s="10"/>
      <c r="I7" s="10"/>
      <c r="J7" s="10"/>
      <c r="K7" s="10"/>
      <c r="L7" s="10"/>
      <c r="M7" s="8" t="s">
        <v>52</v>
      </c>
      <c r="N7" s="2" t="s">
        <v>57</v>
      </c>
      <c r="O7" s="2" t="s">
        <v>52</v>
      </c>
      <c r="P7" s="2" t="s">
        <v>55</v>
      </c>
      <c r="Q7" s="2" t="s">
        <v>52</v>
      </c>
      <c r="R7" s="3">
        <v>3</v>
      </c>
      <c r="S7" s="2" t="s">
        <v>52</v>
      </c>
      <c r="T7" s="6"/>
    </row>
    <row r="8" spans="1:20" ht="30" customHeight="1">
      <c r="A8" s="8" t="s">
        <v>72</v>
      </c>
      <c r="B8" s="8" t="s">
        <v>52</v>
      </c>
      <c r="C8" s="8" t="s">
        <v>52</v>
      </c>
      <c r="D8" s="9">
        <v>1</v>
      </c>
      <c r="E8" s="10"/>
      <c r="F8" s="10"/>
      <c r="G8" s="10"/>
      <c r="H8" s="10"/>
      <c r="I8" s="10"/>
      <c r="J8" s="10"/>
      <c r="K8" s="10"/>
      <c r="L8" s="10"/>
      <c r="M8" s="8" t="s">
        <v>52</v>
      </c>
      <c r="N8" s="2" t="s">
        <v>73</v>
      </c>
      <c r="O8" s="2" t="s">
        <v>52</v>
      </c>
      <c r="P8" s="2" t="s">
        <v>55</v>
      </c>
      <c r="Q8" s="2" t="s">
        <v>52</v>
      </c>
      <c r="R8" s="3">
        <v>3</v>
      </c>
      <c r="S8" s="2" t="s">
        <v>52</v>
      </c>
      <c r="T8" s="6"/>
    </row>
    <row r="9" spans="1:20" ht="30" customHeight="1">
      <c r="A9" s="8" t="s">
        <v>111</v>
      </c>
      <c r="B9" s="8" t="s">
        <v>52</v>
      </c>
      <c r="C9" s="8" t="s">
        <v>52</v>
      </c>
      <c r="D9" s="9">
        <v>1</v>
      </c>
      <c r="E9" s="10"/>
      <c r="F9" s="10"/>
      <c r="G9" s="10"/>
      <c r="H9" s="10"/>
      <c r="I9" s="10"/>
      <c r="J9" s="10"/>
      <c r="K9" s="10"/>
      <c r="L9" s="10"/>
      <c r="M9" s="8" t="s">
        <v>52</v>
      </c>
      <c r="N9" s="2" t="s">
        <v>112</v>
      </c>
      <c r="O9" s="2" t="s">
        <v>52</v>
      </c>
      <c r="P9" s="2" t="s">
        <v>55</v>
      </c>
      <c r="Q9" s="2" t="s">
        <v>52</v>
      </c>
      <c r="R9" s="3">
        <v>3</v>
      </c>
      <c r="S9" s="2" t="s">
        <v>52</v>
      </c>
      <c r="T9" s="6"/>
    </row>
    <row r="10" spans="1:20" ht="30" customHeight="1">
      <c r="A10" s="8" t="s">
        <v>121</v>
      </c>
      <c r="B10" s="8" t="s">
        <v>52</v>
      </c>
      <c r="C10" s="8" t="s">
        <v>52</v>
      </c>
      <c r="D10" s="9">
        <v>1</v>
      </c>
      <c r="E10" s="10"/>
      <c r="F10" s="10"/>
      <c r="G10" s="10"/>
      <c r="H10" s="10"/>
      <c r="I10" s="10"/>
      <c r="J10" s="10"/>
      <c r="K10" s="10"/>
      <c r="L10" s="10"/>
      <c r="M10" s="8" t="s">
        <v>52</v>
      </c>
      <c r="N10" s="2" t="s">
        <v>122</v>
      </c>
      <c r="O10" s="2" t="s">
        <v>52</v>
      </c>
      <c r="P10" s="2" t="s">
        <v>55</v>
      </c>
      <c r="Q10" s="2" t="s">
        <v>52</v>
      </c>
      <c r="R10" s="3">
        <v>3</v>
      </c>
      <c r="S10" s="2" t="s">
        <v>52</v>
      </c>
      <c r="T10" s="6"/>
    </row>
    <row r="11" spans="1:20" ht="30" customHeight="1">
      <c r="A11" s="8" t="s">
        <v>133</v>
      </c>
      <c r="B11" s="8" t="s">
        <v>52</v>
      </c>
      <c r="C11" s="8" t="s">
        <v>52</v>
      </c>
      <c r="D11" s="9">
        <v>1</v>
      </c>
      <c r="E11" s="10"/>
      <c r="F11" s="10"/>
      <c r="G11" s="10"/>
      <c r="H11" s="10"/>
      <c r="I11" s="10"/>
      <c r="J11" s="10"/>
      <c r="K11" s="10"/>
      <c r="L11" s="10"/>
      <c r="M11" s="8" t="s">
        <v>52</v>
      </c>
      <c r="N11" s="2" t="s">
        <v>134</v>
      </c>
      <c r="O11" s="2" t="s">
        <v>52</v>
      </c>
      <c r="P11" s="2" t="s">
        <v>52</v>
      </c>
      <c r="Q11" s="2" t="s">
        <v>135</v>
      </c>
      <c r="R11" s="3">
        <v>3</v>
      </c>
      <c r="S11" s="2" t="s">
        <v>52</v>
      </c>
      <c r="T11" s="6">
        <f>L11*1</f>
        <v>0</v>
      </c>
    </row>
    <row r="12" spans="1:20" ht="30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T12" s="5"/>
    </row>
    <row r="13" spans="1:20" ht="30" customHeight="1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T13" s="5"/>
    </row>
    <row r="14" spans="1:20" ht="30" customHeight="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T14" s="5"/>
    </row>
    <row r="15" spans="1:20" ht="30" customHeight="1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T15" s="5"/>
    </row>
    <row r="16" spans="1:20" ht="30" customHeight="1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T16" s="5"/>
    </row>
    <row r="17" spans="1:20" ht="30" customHeight="1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T17" s="5"/>
    </row>
    <row r="18" spans="1:20" ht="30" customHeight="1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T18" s="5"/>
    </row>
    <row r="19" spans="1:20" ht="30" customHeight="1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T19" s="5"/>
    </row>
    <row r="20" spans="1:20" ht="30" customHeight="1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T20" s="5"/>
    </row>
    <row r="21" spans="1:20" ht="30" customHeight="1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T21" s="5"/>
    </row>
    <row r="22" spans="1:20" ht="30" customHeight="1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T22" s="5"/>
    </row>
    <row r="23" spans="1:20" ht="30" customHeight="1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T23" s="5"/>
    </row>
    <row r="24" spans="1:20" ht="30" customHeight="1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T24" s="5"/>
    </row>
    <row r="25" spans="1:20" ht="30" customHeight="1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T25" s="5"/>
    </row>
    <row r="26" spans="1:20" ht="30" customHeight="1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T26" s="5"/>
    </row>
    <row r="27" spans="1:20" ht="30" customHeight="1">
      <c r="A27" s="8" t="s">
        <v>70</v>
      </c>
      <c r="B27" s="9"/>
      <c r="C27" s="9"/>
      <c r="D27" s="9"/>
      <c r="E27" s="9"/>
      <c r="F27" s="10">
        <f>F5</f>
        <v>0</v>
      </c>
      <c r="G27" s="9"/>
      <c r="H27" s="10">
        <f>H5</f>
        <v>0</v>
      </c>
      <c r="I27" s="9"/>
      <c r="J27" s="10">
        <f>J5</f>
        <v>0</v>
      </c>
      <c r="K27" s="9"/>
      <c r="L27" s="10">
        <f>L5</f>
        <v>0</v>
      </c>
      <c r="M27" s="9"/>
      <c r="T27" s="5"/>
    </row>
  </sheetData>
  <sheetProtection/>
  <mergeCells count="18">
    <mergeCell ref="A1:M1"/>
    <mergeCell ref="A2:M2"/>
    <mergeCell ref="A3:A4"/>
    <mergeCell ref="B3:B4"/>
    <mergeCell ref="C3:C4"/>
    <mergeCell ref="D3:D4"/>
    <mergeCell ref="E3:F3"/>
    <mergeCell ref="G3:H3"/>
    <mergeCell ref="I3:J3"/>
    <mergeCell ref="K3:L3"/>
    <mergeCell ref="S3:S4"/>
    <mergeCell ref="T3:T4"/>
    <mergeCell ref="M3:M4"/>
    <mergeCell ref="N3:N4"/>
    <mergeCell ref="O3:O4"/>
    <mergeCell ref="P3:P4"/>
    <mergeCell ref="Q3:Q4"/>
    <mergeCell ref="R3:R4"/>
  </mergeCells>
  <printOptions/>
  <pageMargins left="0.7874015748031495" right="0" top="0.39370078740157477" bottom="0.39370078740157477" header="0" footer="0"/>
  <pageSetup fitToHeight="0" fitToWidth="1" horizontalDpi="600" verticalDpi="600" orientation="landscape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23"/>
  <sheetViews>
    <sheetView tabSelected="1" zoomScalePageLayoutView="0" workbookViewId="0" topLeftCell="A1">
      <selection activeCell="B4" sqref="B4"/>
    </sheetView>
  </sheetViews>
  <sheetFormatPr defaultColWidth="8.88671875" defaultRowHeight="13.5"/>
  <cols>
    <col min="1" max="2" width="30.77734375" style="0" customWidth="1"/>
    <col min="3" max="3" width="4.77734375" style="0" customWidth="1"/>
    <col min="4" max="4" width="8.77734375" style="0" customWidth="1"/>
    <col min="5" max="12" width="13.77734375" style="0" customWidth="1"/>
    <col min="13" max="13" width="12.77734375" style="0" customWidth="1"/>
    <col min="14" max="43" width="2.77734375" style="0" hidden="1" customWidth="1"/>
    <col min="44" max="44" width="10.77734375" style="0" hidden="1" customWidth="1"/>
    <col min="45" max="46" width="1.77734375" style="0" hidden="1" customWidth="1"/>
    <col min="47" max="47" width="24.77734375" style="0" hidden="1" customWidth="1"/>
    <col min="48" max="48" width="10.77734375" style="0" hidden="1" customWidth="1"/>
  </cols>
  <sheetData>
    <row r="1" spans="1:13" ht="30" customHeight="1">
      <c r="A1" s="27" t="s">
        <v>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48" ht="30" customHeight="1">
      <c r="A2" s="24" t="s">
        <v>2</v>
      </c>
      <c r="B2" s="24" t="s">
        <v>3</v>
      </c>
      <c r="C2" s="24" t="s">
        <v>4</v>
      </c>
      <c r="D2" s="24" t="s">
        <v>5</v>
      </c>
      <c r="E2" s="24" t="s">
        <v>6</v>
      </c>
      <c r="F2" s="24"/>
      <c r="G2" s="24" t="s">
        <v>9</v>
      </c>
      <c r="H2" s="24"/>
      <c r="I2" s="24" t="s">
        <v>10</v>
      </c>
      <c r="J2" s="24"/>
      <c r="K2" s="24" t="s">
        <v>11</v>
      </c>
      <c r="L2" s="24"/>
      <c r="M2" s="24" t="s">
        <v>12</v>
      </c>
      <c r="N2" s="23" t="s">
        <v>20</v>
      </c>
      <c r="O2" s="23" t="s">
        <v>14</v>
      </c>
      <c r="P2" s="23" t="s">
        <v>21</v>
      </c>
      <c r="Q2" s="23" t="s">
        <v>13</v>
      </c>
      <c r="R2" s="23" t="s">
        <v>22</v>
      </c>
      <c r="S2" s="23" t="s">
        <v>23</v>
      </c>
      <c r="T2" s="23" t="s">
        <v>24</v>
      </c>
      <c r="U2" s="23" t="s">
        <v>25</v>
      </c>
      <c r="V2" s="23" t="s">
        <v>26</v>
      </c>
      <c r="W2" s="23" t="s">
        <v>27</v>
      </c>
      <c r="X2" s="23" t="s">
        <v>28</v>
      </c>
      <c r="Y2" s="23" t="s">
        <v>29</v>
      </c>
      <c r="Z2" s="23" t="s">
        <v>30</v>
      </c>
      <c r="AA2" s="23" t="s">
        <v>31</v>
      </c>
      <c r="AB2" s="23" t="s">
        <v>32</v>
      </c>
      <c r="AC2" s="23" t="s">
        <v>33</v>
      </c>
      <c r="AD2" s="23" t="s">
        <v>34</v>
      </c>
      <c r="AE2" s="23" t="s">
        <v>35</v>
      </c>
      <c r="AF2" s="23" t="s">
        <v>36</v>
      </c>
      <c r="AG2" s="23" t="s">
        <v>37</v>
      </c>
      <c r="AH2" s="23" t="s">
        <v>38</v>
      </c>
      <c r="AI2" s="23" t="s">
        <v>39</v>
      </c>
      <c r="AJ2" s="23" t="s">
        <v>40</v>
      </c>
      <c r="AK2" s="23" t="s">
        <v>41</v>
      </c>
      <c r="AL2" s="23" t="s">
        <v>42</v>
      </c>
      <c r="AM2" s="23" t="s">
        <v>43</v>
      </c>
      <c r="AN2" s="23" t="s">
        <v>44</v>
      </c>
      <c r="AO2" s="23" t="s">
        <v>45</v>
      </c>
      <c r="AP2" s="23" t="s">
        <v>46</v>
      </c>
      <c r="AQ2" s="23" t="s">
        <v>47</v>
      </c>
      <c r="AR2" s="23" t="s">
        <v>48</v>
      </c>
      <c r="AS2" s="23" t="s">
        <v>16</v>
      </c>
      <c r="AT2" s="23" t="s">
        <v>17</v>
      </c>
      <c r="AU2" s="23" t="s">
        <v>49</v>
      </c>
      <c r="AV2" s="23" t="s">
        <v>50</v>
      </c>
    </row>
    <row r="3" spans="1:48" ht="30" customHeight="1">
      <c r="A3" s="24"/>
      <c r="B3" s="24"/>
      <c r="C3" s="24"/>
      <c r="D3" s="24"/>
      <c r="E3" s="4" t="s">
        <v>7</v>
      </c>
      <c r="F3" s="4" t="s">
        <v>8</v>
      </c>
      <c r="G3" s="4" t="s">
        <v>7</v>
      </c>
      <c r="H3" s="4" t="s">
        <v>8</v>
      </c>
      <c r="I3" s="4" t="s">
        <v>7</v>
      </c>
      <c r="J3" s="4" t="s">
        <v>8</v>
      </c>
      <c r="K3" s="4" t="s">
        <v>7</v>
      </c>
      <c r="L3" s="4" t="s">
        <v>8</v>
      </c>
      <c r="M3" s="24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</row>
    <row r="4" spans="1:48" ht="30" customHeight="1">
      <c r="A4" s="8" t="s">
        <v>56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3"/>
      <c r="O4" s="3"/>
      <c r="P4" s="3"/>
      <c r="Q4" s="2" t="s">
        <v>57</v>
      </c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</row>
    <row r="5" spans="1:48" ht="30" customHeight="1">
      <c r="A5" s="8" t="s">
        <v>58</v>
      </c>
      <c r="B5" s="8" t="s">
        <v>59</v>
      </c>
      <c r="C5" s="8" t="s">
        <v>60</v>
      </c>
      <c r="D5" s="9">
        <v>8</v>
      </c>
      <c r="E5" s="11"/>
      <c r="F5" s="11"/>
      <c r="G5" s="11"/>
      <c r="H5" s="11"/>
      <c r="I5" s="11"/>
      <c r="J5" s="11"/>
      <c r="K5" s="11"/>
      <c r="L5" s="11"/>
      <c r="M5" s="8" t="s">
        <v>52</v>
      </c>
      <c r="N5" s="2" t="s">
        <v>61</v>
      </c>
      <c r="O5" s="2" t="s">
        <v>52</v>
      </c>
      <c r="P5" s="2" t="s">
        <v>52</v>
      </c>
      <c r="Q5" s="2" t="s">
        <v>57</v>
      </c>
      <c r="R5" s="2" t="s">
        <v>62</v>
      </c>
      <c r="S5" s="2" t="s">
        <v>63</v>
      </c>
      <c r="T5" s="2" t="s">
        <v>63</v>
      </c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2" t="s">
        <v>52</v>
      </c>
      <c r="AS5" s="2" t="s">
        <v>52</v>
      </c>
      <c r="AT5" s="3"/>
      <c r="AU5" s="2" t="s">
        <v>64</v>
      </c>
      <c r="AV5" s="3">
        <v>72</v>
      </c>
    </row>
    <row r="6" spans="1:48" ht="30" customHeight="1">
      <c r="A6" s="8" t="s">
        <v>65</v>
      </c>
      <c r="B6" s="8" t="s">
        <v>66</v>
      </c>
      <c r="C6" s="8" t="s">
        <v>67</v>
      </c>
      <c r="D6" s="9">
        <v>336.94</v>
      </c>
      <c r="E6" s="11"/>
      <c r="F6" s="11"/>
      <c r="G6" s="11"/>
      <c r="H6" s="11"/>
      <c r="I6" s="11"/>
      <c r="J6" s="11"/>
      <c r="K6" s="11"/>
      <c r="L6" s="11"/>
      <c r="M6" s="8" t="s">
        <v>52</v>
      </c>
      <c r="N6" s="2" t="s">
        <v>68</v>
      </c>
      <c r="O6" s="2" t="s">
        <v>52</v>
      </c>
      <c r="P6" s="2" t="s">
        <v>52</v>
      </c>
      <c r="Q6" s="2" t="s">
        <v>57</v>
      </c>
      <c r="R6" s="2" t="s">
        <v>62</v>
      </c>
      <c r="S6" s="2" t="s">
        <v>63</v>
      </c>
      <c r="T6" s="2" t="s">
        <v>63</v>
      </c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2" t="s">
        <v>52</v>
      </c>
      <c r="AS6" s="2" t="s">
        <v>52</v>
      </c>
      <c r="AT6" s="3"/>
      <c r="AU6" s="2" t="s">
        <v>69</v>
      </c>
      <c r="AV6" s="3">
        <v>73</v>
      </c>
    </row>
    <row r="7" spans="1:13" ht="30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</row>
    <row r="8" spans="1:13" ht="30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</row>
    <row r="9" spans="1:13" ht="30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</row>
    <row r="10" spans="1:13" ht="30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</row>
    <row r="11" spans="1:13" ht="30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</row>
    <row r="12" spans="1:13" ht="30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</row>
    <row r="13" spans="1:13" ht="30" customHeight="1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</row>
    <row r="14" spans="1:13" ht="30" customHeight="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</row>
    <row r="15" spans="1:13" ht="30" customHeight="1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</row>
    <row r="16" spans="1:13" ht="30" customHeight="1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</row>
    <row r="17" spans="1:13" ht="30" customHeight="1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</row>
    <row r="18" spans="1:13" ht="30" customHeight="1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</row>
    <row r="19" spans="1:13" ht="30" customHeight="1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</row>
    <row r="20" spans="1:13" ht="30" customHeight="1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</row>
    <row r="21" spans="1:13" ht="30" customHeight="1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</row>
    <row r="22" spans="1:13" ht="30" customHeight="1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</row>
    <row r="23" spans="1:13" ht="30" customHeight="1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</row>
    <row r="24" spans="1:13" ht="30" customHeight="1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</row>
    <row r="25" spans="1:13" ht="30" customHeight="1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</row>
    <row r="26" spans="1:13" ht="30" customHeight="1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</row>
    <row r="27" spans="1:14" ht="30" customHeight="1">
      <c r="A27" s="8" t="s">
        <v>70</v>
      </c>
      <c r="B27" s="9"/>
      <c r="C27" s="9"/>
      <c r="D27" s="9"/>
      <c r="E27" s="9"/>
      <c r="F27" s="11"/>
      <c r="G27" s="9"/>
      <c r="H27" s="11"/>
      <c r="I27" s="9"/>
      <c r="J27" s="11"/>
      <c r="K27" s="9"/>
      <c r="L27" s="11"/>
      <c r="M27" s="9"/>
      <c r="N27" t="s">
        <v>71</v>
      </c>
    </row>
    <row r="28" spans="1:48" ht="30" customHeight="1">
      <c r="A28" s="8" t="s">
        <v>72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3"/>
      <c r="O28" s="3"/>
      <c r="P28" s="3"/>
      <c r="Q28" s="2" t="s">
        <v>73</v>
      </c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</row>
    <row r="29" spans="1:48" ht="30" customHeight="1">
      <c r="A29" s="8" t="s">
        <v>74</v>
      </c>
      <c r="B29" s="8" t="s">
        <v>75</v>
      </c>
      <c r="C29" s="8" t="s">
        <v>67</v>
      </c>
      <c r="D29" s="9">
        <v>347.05</v>
      </c>
      <c r="E29" s="11"/>
      <c r="F29" s="11"/>
      <c r="G29" s="11"/>
      <c r="H29" s="11"/>
      <c r="I29" s="11"/>
      <c r="J29" s="11"/>
      <c r="K29" s="11"/>
      <c r="L29" s="11"/>
      <c r="M29" s="8" t="s">
        <v>52</v>
      </c>
      <c r="N29" s="2" t="s">
        <v>76</v>
      </c>
      <c r="O29" s="2" t="s">
        <v>52</v>
      </c>
      <c r="P29" s="2" t="s">
        <v>52</v>
      </c>
      <c r="Q29" s="2" t="s">
        <v>73</v>
      </c>
      <c r="R29" s="2" t="s">
        <v>63</v>
      </c>
      <c r="S29" s="2" t="s">
        <v>63</v>
      </c>
      <c r="T29" s="2" t="s">
        <v>62</v>
      </c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2" t="s">
        <v>52</v>
      </c>
      <c r="AS29" s="2" t="s">
        <v>52</v>
      </c>
      <c r="AT29" s="3"/>
      <c r="AU29" s="2" t="s">
        <v>77</v>
      </c>
      <c r="AV29" s="3">
        <v>74</v>
      </c>
    </row>
    <row r="30" spans="1:48" ht="30" customHeight="1">
      <c r="A30" s="8" t="s">
        <v>78</v>
      </c>
      <c r="B30" s="8" t="s">
        <v>79</v>
      </c>
      <c r="C30" s="8" t="s">
        <v>67</v>
      </c>
      <c r="D30" s="9">
        <v>58.59</v>
      </c>
      <c r="E30" s="11"/>
      <c r="F30" s="11"/>
      <c r="G30" s="11"/>
      <c r="H30" s="11"/>
      <c r="I30" s="11"/>
      <c r="J30" s="11"/>
      <c r="K30" s="11"/>
      <c r="L30" s="11"/>
      <c r="M30" s="8" t="s">
        <v>52</v>
      </c>
      <c r="N30" s="2" t="s">
        <v>80</v>
      </c>
      <c r="O30" s="2" t="s">
        <v>52</v>
      </c>
      <c r="P30" s="2" t="s">
        <v>52</v>
      </c>
      <c r="Q30" s="2" t="s">
        <v>73</v>
      </c>
      <c r="R30" s="2" t="s">
        <v>62</v>
      </c>
      <c r="S30" s="2" t="s">
        <v>63</v>
      </c>
      <c r="T30" s="2" t="s">
        <v>63</v>
      </c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2" t="s">
        <v>52</v>
      </c>
      <c r="AS30" s="2" t="s">
        <v>52</v>
      </c>
      <c r="AT30" s="3"/>
      <c r="AU30" s="2" t="s">
        <v>81</v>
      </c>
      <c r="AV30" s="3">
        <v>58</v>
      </c>
    </row>
    <row r="31" spans="1:48" ht="30" customHeight="1">
      <c r="A31" s="8" t="s">
        <v>82</v>
      </c>
      <c r="B31" s="8" t="s">
        <v>83</v>
      </c>
      <c r="C31" s="8" t="s">
        <v>67</v>
      </c>
      <c r="D31" s="9">
        <v>278.35</v>
      </c>
      <c r="E31" s="11"/>
      <c r="F31" s="11"/>
      <c r="G31" s="11"/>
      <c r="H31" s="11"/>
      <c r="I31" s="11"/>
      <c r="J31" s="11"/>
      <c r="K31" s="11"/>
      <c r="L31" s="11"/>
      <c r="M31" s="8" t="s">
        <v>52</v>
      </c>
      <c r="N31" s="2" t="s">
        <v>84</v>
      </c>
      <c r="O31" s="2" t="s">
        <v>52</v>
      </c>
      <c r="P31" s="2" t="s">
        <v>52</v>
      </c>
      <c r="Q31" s="2" t="s">
        <v>73</v>
      </c>
      <c r="R31" s="2" t="s">
        <v>62</v>
      </c>
      <c r="S31" s="2" t="s">
        <v>63</v>
      </c>
      <c r="T31" s="2" t="s">
        <v>63</v>
      </c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2" t="s">
        <v>52</v>
      </c>
      <c r="AS31" s="2" t="s">
        <v>52</v>
      </c>
      <c r="AT31" s="3"/>
      <c r="AU31" s="2" t="s">
        <v>85</v>
      </c>
      <c r="AV31" s="3">
        <v>88</v>
      </c>
    </row>
    <row r="32" spans="1:48" ht="30" customHeight="1">
      <c r="A32" s="8" t="s">
        <v>86</v>
      </c>
      <c r="B32" s="8" t="s">
        <v>87</v>
      </c>
      <c r="C32" s="8" t="s">
        <v>67</v>
      </c>
      <c r="D32" s="9">
        <v>1908.52</v>
      </c>
      <c r="E32" s="11"/>
      <c r="F32" s="11"/>
      <c r="G32" s="11"/>
      <c r="H32" s="11"/>
      <c r="I32" s="11"/>
      <c r="J32" s="11"/>
      <c r="K32" s="11"/>
      <c r="L32" s="11"/>
      <c r="M32" s="8" t="s">
        <v>52</v>
      </c>
      <c r="N32" s="2" t="s">
        <v>88</v>
      </c>
      <c r="O32" s="2" t="s">
        <v>52</v>
      </c>
      <c r="P32" s="2" t="s">
        <v>52</v>
      </c>
      <c r="Q32" s="2" t="s">
        <v>73</v>
      </c>
      <c r="R32" s="2" t="s">
        <v>62</v>
      </c>
      <c r="S32" s="2" t="s">
        <v>63</v>
      </c>
      <c r="T32" s="2" t="s">
        <v>63</v>
      </c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2" t="s">
        <v>52</v>
      </c>
      <c r="AS32" s="2" t="s">
        <v>52</v>
      </c>
      <c r="AT32" s="3"/>
      <c r="AU32" s="2" t="s">
        <v>89</v>
      </c>
      <c r="AV32" s="3">
        <v>65</v>
      </c>
    </row>
    <row r="33" spans="1:48" ht="30" customHeight="1">
      <c r="A33" s="8" t="s">
        <v>90</v>
      </c>
      <c r="B33" s="8" t="s">
        <v>91</v>
      </c>
      <c r="C33" s="8" t="s">
        <v>92</v>
      </c>
      <c r="D33" s="9">
        <v>1233.9</v>
      </c>
      <c r="E33" s="11"/>
      <c r="F33" s="11"/>
      <c r="G33" s="11"/>
      <c r="H33" s="11"/>
      <c r="I33" s="11"/>
      <c r="J33" s="11"/>
      <c r="K33" s="11"/>
      <c r="L33" s="11"/>
      <c r="M33" s="8" t="s">
        <v>52</v>
      </c>
      <c r="N33" s="2" t="s">
        <v>93</v>
      </c>
      <c r="O33" s="2" t="s">
        <v>52</v>
      </c>
      <c r="P33" s="2" t="s">
        <v>52</v>
      </c>
      <c r="Q33" s="2" t="s">
        <v>73</v>
      </c>
      <c r="R33" s="2" t="s">
        <v>62</v>
      </c>
      <c r="S33" s="2" t="s">
        <v>63</v>
      </c>
      <c r="T33" s="2" t="s">
        <v>63</v>
      </c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2" t="s">
        <v>52</v>
      </c>
      <c r="AS33" s="2" t="s">
        <v>52</v>
      </c>
      <c r="AT33" s="3"/>
      <c r="AU33" s="2" t="s">
        <v>94</v>
      </c>
      <c r="AV33" s="3">
        <v>89</v>
      </c>
    </row>
    <row r="34" spans="1:48" ht="30" customHeight="1">
      <c r="A34" s="8" t="s">
        <v>95</v>
      </c>
      <c r="B34" s="8" t="s">
        <v>96</v>
      </c>
      <c r="C34" s="8" t="s">
        <v>97</v>
      </c>
      <c r="D34" s="9">
        <v>108</v>
      </c>
      <c r="E34" s="11"/>
      <c r="F34" s="11"/>
      <c r="G34" s="11"/>
      <c r="H34" s="11"/>
      <c r="I34" s="11"/>
      <c r="J34" s="11"/>
      <c r="K34" s="11"/>
      <c r="L34" s="11"/>
      <c r="M34" s="8" t="s">
        <v>52</v>
      </c>
      <c r="N34" s="2" t="s">
        <v>98</v>
      </c>
      <c r="O34" s="2" t="s">
        <v>52</v>
      </c>
      <c r="P34" s="2" t="s">
        <v>52</v>
      </c>
      <c r="Q34" s="2" t="s">
        <v>73</v>
      </c>
      <c r="R34" s="2" t="s">
        <v>63</v>
      </c>
      <c r="S34" s="2" t="s">
        <v>63</v>
      </c>
      <c r="T34" s="2" t="s">
        <v>62</v>
      </c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2" t="s">
        <v>52</v>
      </c>
      <c r="AS34" s="2" t="s">
        <v>52</v>
      </c>
      <c r="AT34" s="3"/>
      <c r="AU34" s="2" t="s">
        <v>99</v>
      </c>
      <c r="AV34" s="3">
        <v>77</v>
      </c>
    </row>
    <row r="35" spans="1:48" ht="30" customHeight="1">
      <c r="A35" s="8" t="s">
        <v>100</v>
      </c>
      <c r="B35" s="8" t="s">
        <v>101</v>
      </c>
      <c r="C35" s="8" t="s">
        <v>92</v>
      </c>
      <c r="D35" s="9">
        <v>33.6</v>
      </c>
      <c r="E35" s="11"/>
      <c r="F35" s="11"/>
      <c r="G35" s="11"/>
      <c r="H35" s="11"/>
      <c r="I35" s="11"/>
      <c r="J35" s="11"/>
      <c r="K35" s="11"/>
      <c r="L35" s="11"/>
      <c r="M35" s="8" t="s">
        <v>52</v>
      </c>
      <c r="N35" s="2" t="s">
        <v>102</v>
      </c>
      <c r="O35" s="2" t="s">
        <v>52</v>
      </c>
      <c r="P35" s="2" t="s">
        <v>52</v>
      </c>
      <c r="Q35" s="2" t="s">
        <v>73</v>
      </c>
      <c r="R35" s="2" t="s">
        <v>62</v>
      </c>
      <c r="S35" s="2" t="s">
        <v>63</v>
      </c>
      <c r="T35" s="2" t="s">
        <v>63</v>
      </c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2" t="s">
        <v>52</v>
      </c>
      <c r="AS35" s="2" t="s">
        <v>52</v>
      </c>
      <c r="AT35" s="3"/>
      <c r="AU35" s="2" t="s">
        <v>103</v>
      </c>
      <c r="AV35" s="3">
        <v>70</v>
      </c>
    </row>
    <row r="36" spans="1:48" ht="30" customHeight="1">
      <c r="A36" s="8" t="s">
        <v>104</v>
      </c>
      <c r="B36" s="8" t="s">
        <v>105</v>
      </c>
      <c r="C36" s="8" t="s">
        <v>67</v>
      </c>
      <c r="D36" s="9">
        <v>160</v>
      </c>
      <c r="E36" s="11"/>
      <c r="F36" s="11"/>
      <c r="G36" s="11"/>
      <c r="H36" s="11"/>
      <c r="I36" s="11"/>
      <c r="J36" s="11"/>
      <c r="K36" s="11"/>
      <c r="L36" s="11"/>
      <c r="M36" s="8" t="s">
        <v>52</v>
      </c>
      <c r="N36" s="2" t="s">
        <v>106</v>
      </c>
      <c r="O36" s="2" t="s">
        <v>52</v>
      </c>
      <c r="P36" s="2" t="s">
        <v>52</v>
      </c>
      <c r="Q36" s="2" t="s">
        <v>73</v>
      </c>
      <c r="R36" s="2" t="s">
        <v>62</v>
      </c>
      <c r="S36" s="2" t="s">
        <v>63</v>
      </c>
      <c r="T36" s="2" t="s">
        <v>63</v>
      </c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2" t="s">
        <v>52</v>
      </c>
      <c r="AS36" s="2" t="s">
        <v>52</v>
      </c>
      <c r="AT36" s="3"/>
      <c r="AU36" s="2" t="s">
        <v>107</v>
      </c>
      <c r="AV36" s="3">
        <v>78</v>
      </c>
    </row>
    <row r="37" spans="1:48" ht="30" customHeight="1">
      <c r="A37" s="8" t="s">
        <v>108</v>
      </c>
      <c r="B37" s="8" t="s">
        <v>52</v>
      </c>
      <c r="C37" s="8" t="s">
        <v>67</v>
      </c>
      <c r="D37" s="9">
        <v>2245.47</v>
      </c>
      <c r="E37" s="11"/>
      <c r="F37" s="11"/>
      <c r="G37" s="11"/>
      <c r="H37" s="11"/>
      <c r="I37" s="11"/>
      <c r="J37" s="11"/>
      <c r="K37" s="11"/>
      <c r="L37" s="11"/>
      <c r="M37" s="8" t="s">
        <v>52</v>
      </c>
      <c r="N37" s="2" t="s">
        <v>109</v>
      </c>
      <c r="O37" s="2" t="s">
        <v>52</v>
      </c>
      <c r="P37" s="2" t="s">
        <v>52</v>
      </c>
      <c r="Q37" s="2" t="s">
        <v>73</v>
      </c>
      <c r="R37" s="2" t="s">
        <v>62</v>
      </c>
      <c r="S37" s="2" t="s">
        <v>63</v>
      </c>
      <c r="T37" s="2" t="s">
        <v>63</v>
      </c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2" t="s">
        <v>52</v>
      </c>
      <c r="AS37" s="2" t="s">
        <v>52</v>
      </c>
      <c r="AT37" s="3"/>
      <c r="AU37" s="2" t="s">
        <v>110</v>
      </c>
      <c r="AV37" s="3">
        <v>87</v>
      </c>
    </row>
    <row r="38" spans="1:13" ht="30" customHeight="1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</row>
    <row r="39" spans="1:13" ht="30" customHeigh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</row>
    <row r="40" spans="1:13" ht="30" customHeight="1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</row>
    <row r="41" spans="1:13" ht="30" customHeight="1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</row>
    <row r="42" spans="1:13" ht="30" customHeight="1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</row>
    <row r="43" spans="1:13" ht="30" customHeight="1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</row>
    <row r="44" spans="1:13" ht="30" customHeight="1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</row>
    <row r="45" spans="1:13" ht="30" customHeight="1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</row>
    <row r="46" spans="1:13" ht="30" customHeight="1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</row>
    <row r="47" spans="1:13" ht="30" customHeight="1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</row>
    <row r="48" spans="1:13" ht="30" customHeight="1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</row>
    <row r="49" spans="1:13" ht="30" customHeight="1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</row>
    <row r="50" spans="1:13" ht="30" customHeight="1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</row>
    <row r="51" spans="1:14" ht="30" customHeight="1">
      <c r="A51" s="8" t="s">
        <v>70</v>
      </c>
      <c r="B51" s="9"/>
      <c r="C51" s="9"/>
      <c r="D51" s="9"/>
      <c r="E51" s="9"/>
      <c r="F51" s="11"/>
      <c r="G51" s="9"/>
      <c r="H51" s="11"/>
      <c r="I51" s="9"/>
      <c r="J51" s="11"/>
      <c r="K51" s="9"/>
      <c r="L51" s="11"/>
      <c r="M51" s="9"/>
      <c r="N51" t="s">
        <v>71</v>
      </c>
    </row>
    <row r="52" spans="1:48" ht="30" customHeight="1">
      <c r="A52" s="8" t="s">
        <v>111</v>
      </c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3"/>
      <c r="O52" s="3"/>
      <c r="P52" s="3"/>
      <c r="Q52" s="2" t="s">
        <v>112</v>
      </c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</row>
    <row r="53" spans="1:48" ht="30" customHeight="1">
      <c r="A53" s="8" t="s">
        <v>113</v>
      </c>
      <c r="B53" s="8" t="s">
        <v>114</v>
      </c>
      <c r="C53" s="8" t="s">
        <v>67</v>
      </c>
      <c r="D53" s="9">
        <v>2245.47</v>
      </c>
      <c r="E53" s="11"/>
      <c r="F53" s="11"/>
      <c r="G53" s="11"/>
      <c r="H53" s="11"/>
      <c r="I53" s="11"/>
      <c r="J53" s="11"/>
      <c r="K53" s="11"/>
      <c r="L53" s="11"/>
      <c r="M53" s="8" t="s">
        <v>52</v>
      </c>
      <c r="N53" s="2" t="s">
        <v>115</v>
      </c>
      <c r="O53" s="2" t="s">
        <v>52</v>
      </c>
      <c r="P53" s="2" t="s">
        <v>52</v>
      </c>
      <c r="Q53" s="2" t="s">
        <v>112</v>
      </c>
      <c r="R53" s="2" t="s">
        <v>62</v>
      </c>
      <c r="S53" s="2" t="s">
        <v>63</v>
      </c>
      <c r="T53" s="2" t="s">
        <v>63</v>
      </c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2" t="s">
        <v>52</v>
      </c>
      <c r="AS53" s="2" t="s">
        <v>52</v>
      </c>
      <c r="AT53" s="3"/>
      <c r="AU53" s="2" t="s">
        <v>116</v>
      </c>
      <c r="AV53" s="3">
        <v>90</v>
      </c>
    </row>
    <row r="54" spans="1:48" ht="30" customHeight="1">
      <c r="A54" s="8" t="s">
        <v>117</v>
      </c>
      <c r="B54" s="8" t="s">
        <v>52</v>
      </c>
      <c r="C54" s="8" t="s">
        <v>118</v>
      </c>
      <c r="D54" s="9">
        <v>9</v>
      </c>
      <c r="E54" s="11"/>
      <c r="F54" s="11"/>
      <c r="G54" s="11"/>
      <c r="H54" s="11"/>
      <c r="I54" s="11"/>
      <c r="J54" s="11"/>
      <c r="K54" s="11"/>
      <c r="L54" s="11"/>
      <c r="M54" s="8" t="s">
        <v>52</v>
      </c>
      <c r="N54" s="2" t="s">
        <v>119</v>
      </c>
      <c r="O54" s="2" t="s">
        <v>52</v>
      </c>
      <c r="P54" s="2" t="s">
        <v>52</v>
      </c>
      <c r="Q54" s="2" t="s">
        <v>112</v>
      </c>
      <c r="R54" s="2" t="s">
        <v>62</v>
      </c>
      <c r="S54" s="2" t="s">
        <v>63</v>
      </c>
      <c r="T54" s="2" t="s">
        <v>63</v>
      </c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2" t="s">
        <v>52</v>
      </c>
      <c r="AS54" s="2" t="s">
        <v>52</v>
      </c>
      <c r="AT54" s="3"/>
      <c r="AU54" s="2" t="s">
        <v>120</v>
      </c>
      <c r="AV54" s="3">
        <v>15</v>
      </c>
    </row>
    <row r="55" spans="1:13" ht="30" customHeight="1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</row>
    <row r="56" spans="1:13" ht="30" customHeight="1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</row>
    <row r="57" spans="1:13" ht="30" customHeight="1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</row>
    <row r="58" spans="1:13" ht="30" customHeight="1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</row>
    <row r="59" spans="1:13" ht="30" customHeight="1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</row>
    <row r="60" spans="1:13" ht="30" customHeight="1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</row>
    <row r="61" spans="1:13" ht="30" customHeight="1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</row>
    <row r="62" spans="1:13" ht="30" customHeight="1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</row>
    <row r="63" spans="1:13" ht="30" customHeight="1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</row>
    <row r="64" spans="1:13" ht="30" customHeight="1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</row>
    <row r="65" spans="1:13" ht="30" customHeight="1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</row>
    <row r="66" spans="1:13" ht="30" customHeight="1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</row>
    <row r="67" spans="1:13" ht="30" customHeight="1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</row>
    <row r="68" spans="1:13" ht="30" customHeight="1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</row>
    <row r="69" spans="1:13" ht="30" customHeight="1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</row>
    <row r="70" spans="1:13" ht="30" customHeight="1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</row>
    <row r="71" spans="1:13" ht="30" customHeight="1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</row>
    <row r="72" spans="1:13" ht="30" customHeight="1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</row>
    <row r="73" spans="1:13" ht="30" customHeight="1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</row>
    <row r="74" spans="1:13" ht="30" customHeight="1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</row>
    <row r="75" spans="1:14" ht="30" customHeight="1">
      <c r="A75" s="8" t="s">
        <v>70</v>
      </c>
      <c r="B75" s="9"/>
      <c r="C75" s="9"/>
      <c r="D75" s="9"/>
      <c r="E75" s="9"/>
      <c r="F75" s="11"/>
      <c r="G75" s="9"/>
      <c r="H75" s="11"/>
      <c r="I75" s="9"/>
      <c r="J75" s="11"/>
      <c r="K75" s="9"/>
      <c r="L75" s="11"/>
      <c r="M75" s="9"/>
      <c r="N75" t="s">
        <v>71</v>
      </c>
    </row>
    <row r="76" spans="1:48" ht="30" customHeight="1">
      <c r="A76" s="8" t="s">
        <v>121</v>
      </c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3"/>
      <c r="O76" s="3"/>
      <c r="P76" s="3"/>
      <c r="Q76" s="2" t="s">
        <v>122</v>
      </c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</row>
    <row r="77" spans="1:48" ht="30" customHeight="1">
      <c r="A77" s="8" t="s">
        <v>123</v>
      </c>
      <c r="B77" s="8" t="s">
        <v>124</v>
      </c>
      <c r="C77" s="8" t="s">
        <v>125</v>
      </c>
      <c r="D77" s="9">
        <v>3</v>
      </c>
      <c r="E77" s="11"/>
      <c r="F77" s="11"/>
      <c r="G77" s="11"/>
      <c r="H77" s="11"/>
      <c r="I77" s="11"/>
      <c r="J77" s="11"/>
      <c r="K77" s="11"/>
      <c r="L77" s="11"/>
      <c r="M77" s="8" t="s">
        <v>52</v>
      </c>
      <c r="N77" s="2" t="s">
        <v>126</v>
      </c>
      <c r="O77" s="2" t="s">
        <v>52</v>
      </c>
      <c r="P77" s="2" t="s">
        <v>52</v>
      </c>
      <c r="Q77" s="2" t="s">
        <v>122</v>
      </c>
      <c r="R77" s="2" t="s">
        <v>63</v>
      </c>
      <c r="S77" s="2" t="s">
        <v>63</v>
      </c>
      <c r="T77" s="2" t="s">
        <v>62</v>
      </c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2" t="s">
        <v>52</v>
      </c>
      <c r="AS77" s="2" t="s">
        <v>52</v>
      </c>
      <c r="AT77" s="3"/>
      <c r="AU77" s="2" t="s">
        <v>127</v>
      </c>
      <c r="AV77" s="3">
        <v>30</v>
      </c>
    </row>
    <row r="78" spans="1:48" ht="30" customHeight="1">
      <c r="A78" s="8" t="s">
        <v>128</v>
      </c>
      <c r="B78" s="8" t="s">
        <v>129</v>
      </c>
      <c r="C78" s="8" t="s">
        <v>130</v>
      </c>
      <c r="D78" s="9">
        <v>37</v>
      </c>
      <c r="E78" s="11"/>
      <c r="F78" s="11"/>
      <c r="G78" s="11"/>
      <c r="H78" s="11"/>
      <c r="I78" s="11"/>
      <c r="J78" s="11"/>
      <c r="K78" s="11"/>
      <c r="L78" s="11"/>
      <c r="M78" s="8" t="s">
        <v>52</v>
      </c>
      <c r="N78" s="2" t="s">
        <v>131</v>
      </c>
      <c r="O78" s="2" t="s">
        <v>52</v>
      </c>
      <c r="P78" s="2" t="s">
        <v>52</v>
      </c>
      <c r="Q78" s="2" t="s">
        <v>122</v>
      </c>
      <c r="R78" s="2" t="s">
        <v>63</v>
      </c>
      <c r="S78" s="2" t="s">
        <v>63</v>
      </c>
      <c r="T78" s="2" t="s">
        <v>62</v>
      </c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2" t="s">
        <v>52</v>
      </c>
      <c r="AS78" s="2" t="s">
        <v>52</v>
      </c>
      <c r="AT78" s="3"/>
      <c r="AU78" s="2" t="s">
        <v>132</v>
      </c>
      <c r="AV78" s="3">
        <v>31</v>
      </c>
    </row>
    <row r="79" spans="1:13" ht="30" customHeight="1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</row>
    <row r="80" spans="1:13" ht="30" customHeight="1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</row>
    <row r="81" spans="1:13" ht="30" customHeight="1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</row>
    <row r="82" spans="1:13" ht="30" customHeight="1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</row>
    <row r="83" spans="1:13" ht="30" customHeight="1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</row>
    <row r="84" spans="1:13" ht="30" customHeight="1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</row>
    <row r="85" spans="1:13" ht="30" customHeight="1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</row>
    <row r="86" spans="1:13" ht="30" customHeight="1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</row>
    <row r="87" spans="1:13" ht="30" customHeight="1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</row>
    <row r="88" spans="1:13" ht="30" customHeight="1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</row>
    <row r="89" spans="1:13" ht="30" customHeight="1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</row>
    <row r="90" spans="1:13" ht="30" customHeight="1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</row>
    <row r="91" spans="1:13" ht="30" customHeight="1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</row>
    <row r="92" spans="1:13" ht="30" customHeight="1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</row>
    <row r="93" spans="1:13" ht="30" customHeight="1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</row>
    <row r="94" spans="1:13" ht="30" customHeight="1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</row>
    <row r="95" spans="1:13" ht="30" customHeight="1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</row>
    <row r="96" spans="1:13" ht="30" customHeight="1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</row>
    <row r="97" spans="1:13" ht="30" customHeight="1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</row>
    <row r="98" spans="1:13" ht="30" customHeight="1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</row>
    <row r="99" spans="1:14" ht="30" customHeight="1">
      <c r="A99" s="8" t="s">
        <v>70</v>
      </c>
      <c r="B99" s="9"/>
      <c r="C99" s="9"/>
      <c r="D99" s="9"/>
      <c r="E99" s="9"/>
      <c r="F99" s="11"/>
      <c r="G99" s="9"/>
      <c r="H99" s="11"/>
      <c r="I99" s="9"/>
      <c r="J99" s="11"/>
      <c r="K99" s="9"/>
      <c r="L99" s="11"/>
      <c r="M99" s="9"/>
      <c r="N99" t="s">
        <v>71</v>
      </c>
    </row>
    <row r="100" spans="1:48" ht="30" customHeight="1">
      <c r="A100" s="8" t="s">
        <v>133</v>
      </c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3"/>
      <c r="O100" s="3"/>
      <c r="P100" s="3"/>
      <c r="Q100" s="2" t="s">
        <v>134</v>
      </c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</row>
    <row r="101" spans="1:48" ht="30" customHeight="1">
      <c r="A101" s="8" t="s">
        <v>136</v>
      </c>
      <c r="B101" s="8" t="s">
        <v>137</v>
      </c>
      <c r="C101" s="8" t="s">
        <v>118</v>
      </c>
      <c r="D101" s="9">
        <v>8</v>
      </c>
      <c r="E101" s="11"/>
      <c r="F101" s="11"/>
      <c r="G101" s="11"/>
      <c r="H101" s="11"/>
      <c r="I101" s="11"/>
      <c r="J101" s="11"/>
      <c r="K101" s="11"/>
      <c r="L101" s="11"/>
      <c r="M101" s="8" t="s">
        <v>52</v>
      </c>
      <c r="N101" s="2" t="s">
        <v>138</v>
      </c>
      <c r="O101" s="2" t="s">
        <v>52</v>
      </c>
      <c r="P101" s="2" t="s">
        <v>52</v>
      </c>
      <c r="Q101" s="2" t="s">
        <v>134</v>
      </c>
      <c r="R101" s="2" t="s">
        <v>62</v>
      </c>
      <c r="S101" s="2" t="s">
        <v>63</v>
      </c>
      <c r="T101" s="2" t="s">
        <v>63</v>
      </c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2" t="s">
        <v>52</v>
      </c>
      <c r="AS101" s="2" t="s">
        <v>52</v>
      </c>
      <c r="AT101" s="3"/>
      <c r="AU101" s="2" t="s">
        <v>139</v>
      </c>
      <c r="AV101" s="3">
        <v>79</v>
      </c>
    </row>
    <row r="102" spans="1:48" ht="30" customHeight="1">
      <c r="A102" s="8" t="s">
        <v>140</v>
      </c>
      <c r="B102" s="8" t="s">
        <v>141</v>
      </c>
      <c r="C102" s="8" t="s">
        <v>118</v>
      </c>
      <c r="D102" s="9">
        <v>1</v>
      </c>
      <c r="E102" s="11"/>
      <c r="F102" s="11"/>
      <c r="G102" s="11"/>
      <c r="H102" s="11"/>
      <c r="I102" s="11"/>
      <c r="J102" s="11"/>
      <c r="K102" s="11"/>
      <c r="L102" s="11"/>
      <c r="M102" s="8" t="s">
        <v>52</v>
      </c>
      <c r="N102" s="2" t="s">
        <v>142</v>
      </c>
      <c r="O102" s="2" t="s">
        <v>52</v>
      </c>
      <c r="P102" s="2" t="s">
        <v>52</v>
      </c>
      <c r="Q102" s="2" t="s">
        <v>134</v>
      </c>
      <c r="R102" s="2" t="s">
        <v>62</v>
      </c>
      <c r="S102" s="2" t="s">
        <v>63</v>
      </c>
      <c r="T102" s="2" t="s">
        <v>63</v>
      </c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2" t="s">
        <v>52</v>
      </c>
      <c r="AS102" s="2" t="s">
        <v>52</v>
      </c>
      <c r="AT102" s="3"/>
      <c r="AU102" s="2" t="s">
        <v>143</v>
      </c>
      <c r="AV102" s="3">
        <v>81</v>
      </c>
    </row>
    <row r="103" spans="1:48" ht="30" customHeight="1">
      <c r="A103" s="8" t="s">
        <v>144</v>
      </c>
      <c r="B103" s="8" t="s">
        <v>52</v>
      </c>
      <c r="C103" s="8" t="s">
        <v>118</v>
      </c>
      <c r="D103" s="9">
        <v>9</v>
      </c>
      <c r="E103" s="11"/>
      <c r="F103" s="11"/>
      <c r="G103" s="11"/>
      <c r="H103" s="11"/>
      <c r="I103" s="11"/>
      <c r="J103" s="11"/>
      <c r="K103" s="11"/>
      <c r="L103" s="11"/>
      <c r="M103" s="8" t="s">
        <v>52</v>
      </c>
      <c r="N103" s="2" t="s">
        <v>145</v>
      </c>
      <c r="O103" s="2" t="s">
        <v>52</v>
      </c>
      <c r="P103" s="2" t="s">
        <v>52</v>
      </c>
      <c r="Q103" s="2" t="s">
        <v>134</v>
      </c>
      <c r="R103" s="2" t="s">
        <v>62</v>
      </c>
      <c r="S103" s="2" t="s">
        <v>63</v>
      </c>
      <c r="T103" s="2" t="s">
        <v>63</v>
      </c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2" t="s">
        <v>52</v>
      </c>
      <c r="AS103" s="2" t="s">
        <v>52</v>
      </c>
      <c r="AT103" s="3"/>
      <c r="AU103" s="2" t="s">
        <v>146</v>
      </c>
      <c r="AV103" s="3">
        <v>80</v>
      </c>
    </row>
    <row r="104" spans="1:13" ht="30" customHeight="1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</row>
    <row r="105" spans="1:13" ht="30" customHeight="1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</row>
    <row r="106" spans="1:13" ht="30" customHeight="1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</row>
    <row r="107" spans="1:13" ht="30" customHeight="1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</row>
    <row r="108" spans="1:13" ht="30" customHeight="1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</row>
    <row r="109" spans="1:13" ht="30" customHeight="1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</row>
    <row r="110" spans="1:13" ht="30" customHeight="1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</row>
    <row r="111" spans="1:13" ht="30" customHeight="1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</row>
    <row r="112" spans="1:13" ht="30" customHeight="1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</row>
    <row r="113" spans="1:13" ht="30" customHeight="1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</row>
    <row r="114" spans="1:13" ht="30" customHeight="1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</row>
    <row r="115" spans="1:13" ht="30" customHeight="1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</row>
    <row r="116" spans="1:13" ht="30" customHeight="1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</row>
    <row r="117" spans="1:13" ht="30" customHeight="1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</row>
    <row r="118" spans="1:13" ht="30" customHeight="1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</row>
    <row r="119" spans="1:13" ht="30" customHeight="1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</row>
    <row r="120" spans="1:13" ht="30" customHeight="1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</row>
    <row r="121" spans="1:13" ht="30" customHeight="1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</row>
    <row r="122" spans="1:13" ht="30" customHeight="1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</row>
    <row r="123" spans="1:14" ht="30" customHeight="1">
      <c r="A123" s="8" t="s">
        <v>70</v>
      </c>
      <c r="B123" s="9"/>
      <c r="C123" s="9"/>
      <c r="D123" s="9"/>
      <c r="E123" s="9"/>
      <c r="F123" s="11"/>
      <c r="G123" s="9"/>
      <c r="H123" s="11"/>
      <c r="I123" s="9"/>
      <c r="J123" s="11"/>
      <c r="K123" s="9"/>
      <c r="L123" s="11"/>
      <c r="M123" s="9"/>
      <c r="N123" t="s">
        <v>71</v>
      </c>
    </row>
  </sheetData>
  <sheetProtection/>
  <mergeCells count="45">
    <mergeCell ref="A1:M1"/>
    <mergeCell ref="A2:A3"/>
    <mergeCell ref="B2:B3"/>
    <mergeCell ref="C2:C3"/>
    <mergeCell ref="D2:D3"/>
    <mergeCell ref="E2:F2"/>
    <mergeCell ref="G2:H2"/>
    <mergeCell ref="I2:J2"/>
    <mergeCell ref="K2:L2"/>
    <mergeCell ref="M2:M3"/>
    <mergeCell ref="N2:N3"/>
    <mergeCell ref="O2:O3"/>
    <mergeCell ref="P2:P3"/>
    <mergeCell ref="Q2:Q3"/>
    <mergeCell ref="R2:R3"/>
    <mergeCell ref="S2:S3"/>
    <mergeCell ref="T2:T3"/>
    <mergeCell ref="U2:U3"/>
    <mergeCell ref="V2:V3"/>
    <mergeCell ref="W2:W3"/>
    <mergeCell ref="X2:X3"/>
    <mergeCell ref="Y2:Y3"/>
    <mergeCell ref="Z2:Z3"/>
    <mergeCell ref="AA2:AA3"/>
    <mergeCell ref="AB2:AB3"/>
    <mergeCell ref="AC2:AC3"/>
    <mergeCell ref="AD2:AD3"/>
    <mergeCell ref="AE2:AE3"/>
    <mergeCell ref="AU2:AU3"/>
    <mergeCell ref="AF2:AF3"/>
    <mergeCell ref="AG2:AG3"/>
    <mergeCell ref="AH2:AH3"/>
    <mergeCell ref="AI2:AI3"/>
    <mergeCell ref="AJ2:AJ3"/>
    <mergeCell ref="AK2:AK3"/>
    <mergeCell ref="AV2:AV3"/>
    <mergeCell ref="AP2:AP3"/>
    <mergeCell ref="AQ2:AQ3"/>
    <mergeCell ref="AR2:AR3"/>
    <mergeCell ref="AS2:AS3"/>
    <mergeCell ref="AL2:AL3"/>
    <mergeCell ref="AM2:AM3"/>
    <mergeCell ref="AN2:AN3"/>
    <mergeCell ref="AO2:AO3"/>
    <mergeCell ref="AT2:AT3"/>
  </mergeCells>
  <printOptions/>
  <pageMargins left="0.7874015748031495" right="0" top="0.39370078740157477" bottom="0.39370078740157477" header="0" footer="0"/>
  <pageSetup fitToHeight="0" fitToWidth="1" horizontalDpi="600" verticalDpi="600" orientation="landscape" paperSize="9" scale="59" r:id="rId1"/>
  <rowBreaks count="5" manualBreakCount="5">
    <brk id="27" max="255" man="1"/>
    <brk id="51" max="255" man="1"/>
    <brk id="75" max="255" man="1"/>
    <brk id="99" max="255" man="1"/>
    <brk id="12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KDS</dc:creator>
  <cp:keywords/>
  <dc:description/>
  <cp:lastModifiedBy>lucoms</cp:lastModifiedBy>
  <dcterms:created xsi:type="dcterms:W3CDTF">2019-11-12T10:48:09Z</dcterms:created>
  <dcterms:modified xsi:type="dcterms:W3CDTF">2019-11-26T04:31:39Z</dcterms:modified>
  <cp:category/>
  <cp:version/>
  <cp:contentType/>
  <cp:contentStatus/>
</cp:coreProperties>
</file>